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玉米-(8.13）" sheetId="1" r:id="rId1"/>
  </sheets>
  <calcPr calcId="144525"/>
</workbook>
</file>

<file path=xl/comments1.xml><?xml version="1.0" encoding="utf-8"?>
<comments xmlns="http://schemas.openxmlformats.org/spreadsheetml/2006/main">
  <authors>
    <author>Zheng</author>
  </authors>
  <commentList>
    <comment ref="B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请填写企业公章全称</t>
        </r>
      </text>
    </comment>
    <comment ref="M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请填写详细地址，与交货方式对应，是合同条款的重要组成项。</t>
        </r>
      </text>
    </comment>
  </commentList>
</comments>
</file>

<file path=xl/sharedStrings.xml><?xml version="1.0" encoding="utf-8"?>
<sst xmlns="http://schemas.openxmlformats.org/spreadsheetml/2006/main" count="172" uniqueCount="57">
  <si>
    <t>中储粮网8月18日成都分公司玉米竞价销售交易清单</t>
  </si>
  <si>
    <t>标的号</t>
  </si>
  <si>
    <t>委托会员名称(计划库点)</t>
  </si>
  <si>
    <t>实际储存地点</t>
  </si>
  <si>
    <t>仓号</t>
  </si>
  <si>
    <t>生产年限</t>
  </si>
  <si>
    <t>品种</t>
  </si>
  <si>
    <t>等级</t>
  </si>
  <si>
    <t>付款方式</t>
  </si>
  <si>
    <t>价格类型</t>
  </si>
  <si>
    <t>数量
（吨）</t>
  </si>
  <si>
    <t>产地</t>
  </si>
  <si>
    <t>交收地省份</t>
  </si>
  <si>
    <t>交收地详细地址</t>
  </si>
  <si>
    <t>交货时间（天)</t>
  </si>
  <si>
    <t>包装物种类</t>
  </si>
  <si>
    <t>容重g/l</t>
  </si>
  <si>
    <t>不完善粒%</t>
  </si>
  <si>
    <t>生霉粒%</t>
  </si>
  <si>
    <t>杂质%</t>
  </si>
  <si>
    <t>水分%</t>
  </si>
  <si>
    <t>色泽、气味</t>
  </si>
  <si>
    <t>实际储存库点日出库能力
(吨）</t>
  </si>
  <si>
    <t>合计</t>
  </si>
  <si>
    <t>CDYM202008180001</t>
  </si>
  <si>
    <t>中央储备粮自贡直属库有限公司</t>
  </si>
  <si>
    <t>玉米</t>
  </si>
  <si>
    <t>按到款进度逐批发货</t>
  </si>
  <si>
    <t>卖方散粮汽车板价</t>
  </si>
  <si>
    <t>宁夏</t>
  </si>
  <si>
    <t>四川</t>
  </si>
  <si>
    <t>自贡市自流井区舒坪镇一支路129号</t>
  </si>
  <si>
    <t>散装</t>
  </si>
  <si>
    <t>正常</t>
  </si>
  <si>
    <t>CDYM202008180002</t>
  </si>
  <si>
    <t>CDYM202008180003</t>
  </si>
  <si>
    <t>CDYM202008180004</t>
  </si>
  <si>
    <t>CDYM202008180005</t>
  </si>
  <si>
    <t>中央储备粮绵阳直属库有限公司</t>
  </si>
  <si>
    <t>019</t>
  </si>
  <si>
    <t>一等</t>
  </si>
  <si>
    <t>新疆</t>
  </si>
  <si>
    <t>四川省</t>
  </si>
  <si>
    <t>绵阳市涪城区一环路西段3号</t>
  </si>
  <si>
    <t>CDYM202008180006</t>
  </si>
  <si>
    <t>CDYM202008180007</t>
  </si>
  <si>
    <t>中央储备粮眉山直属库有限公司</t>
  </si>
  <si>
    <t>眉山市东坡区省粮食储备库</t>
  </si>
  <si>
    <t>16</t>
  </si>
  <si>
    <t>CDYM202008180008</t>
  </si>
  <si>
    <t>2</t>
  </si>
  <si>
    <t>山西</t>
  </si>
  <si>
    <t>眉山市东坡区铁环路80号</t>
  </si>
  <si>
    <t>CDYM202008180009</t>
  </si>
  <si>
    <t>CDYM202008180010</t>
  </si>
  <si>
    <t>CDYM202008180011</t>
  </si>
  <si>
    <t>CDYM202008180012</t>
  </si>
</sst>
</file>

<file path=xl/styles.xml><?xml version="1.0" encoding="utf-8"?>
<styleSheet xmlns="http://schemas.openxmlformats.org/spreadsheetml/2006/main">
  <numFmts count="8">
    <numFmt numFmtId="176" formatCode="0_);[Red]\(0\)"/>
    <numFmt numFmtId="44" formatCode="_ &quot;￥&quot;* #,##0.00_ ;_ &quot;￥&quot;* \-#,##0.00_ ;_ &quot;￥&quot;* &quot;-&quot;??_ ;_ @_ "/>
    <numFmt numFmtId="177" formatCode="0_ "/>
    <numFmt numFmtId="178" formatCode="0.0_);[Red]\(0.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_ "/>
  </numFmts>
  <fonts count="32">
    <font>
      <sz val="11"/>
      <color theme="1"/>
      <name val="宋体"/>
      <charset val="134"/>
      <scheme val="minor"/>
    </font>
    <font>
      <sz val="11"/>
      <color theme="1"/>
      <name val="Arial"/>
      <charset val="0"/>
    </font>
    <font>
      <sz val="10"/>
      <color theme="1"/>
      <name val="Arial"/>
      <charset val="0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35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3">
    <dxf>
      <font>
        <b val="1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W171"/>
  <sheetViews>
    <sheetView tabSelected="1" workbookViewId="0">
      <selection activeCell="J5" sqref="J5"/>
    </sheetView>
  </sheetViews>
  <sheetFormatPr defaultColWidth="9" defaultRowHeight="13.5"/>
  <cols>
    <col min="1" max="1" width="17.375" customWidth="1"/>
    <col min="2" max="2" width="25.75" customWidth="1"/>
    <col min="3" max="3" width="25.375" customWidth="1"/>
    <col min="4" max="4" width="6" style="4" customWidth="1"/>
    <col min="5" max="5" width="5.75" customWidth="1"/>
    <col min="6" max="6" width="5.625" customWidth="1"/>
    <col min="7" max="7" width="5.875" customWidth="1"/>
    <col min="8" max="8" width="16.125" customWidth="1"/>
    <col min="9" max="9" width="14.75" customWidth="1"/>
    <col min="10" max="10" width="7.5" customWidth="1"/>
    <col min="11" max="11" width="7.25" customWidth="1"/>
    <col min="13" max="13" width="27.75" customWidth="1"/>
  </cols>
  <sheetData>
    <row r="2" s="1" customFormat="1" ht="24" customHeight="1" spans="1:2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24" customHeight="1" spans="1:2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="2" customFormat="1" ht="75" customHeight="1" spans="1:22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</row>
    <row r="5" s="2" customFormat="1" ht="24" customHeight="1" spans="1:22">
      <c r="A5" s="7"/>
      <c r="B5" s="7" t="s">
        <v>23</v>
      </c>
      <c r="C5" s="7"/>
      <c r="D5" s="7"/>
      <c r="E5" s="7"/>
      <c r="F5" s="7"/>
      <c r="G5" s="7"/>
      <c r="H5" s="7"/>
      <c r="I5" s="7"/>
      <c r="J5" s="18">
        <f>SUM(J6:J17)</f>
        <v>6296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="3" customFormat="1" ht="24" customHeight="1" spans="1:22">
      <c r="A6" s="8" t="s">
        <v>24</v>
      </c>
      <c r="B6" s="9" t="s">
        <v>25</v>
      </c>
      <c r="C6" s="9" t="s">
        <v>25</v>
      </c>
      <c r="D6" s="10">
        <v>7</v>
      </c>
      <c r="E6" s="9">
        <v>2018</v>
      </c>
      <c r="F6" s="9" t="s">
        <v>26</v>
      </c>
      <c r="G6" s="9">
        <v>2</v>
      </c>
      <c r="H6" s="9" t="s">
        <v>27</v>
      </c>
      <c r="I6" s="9" t="s">
        <v>28</v>
      </c>
      <c r="J6" s="19">
        <v>500</v>
      </c>
      <c r="K6" s="20" t="s">
        <v>29</v>
      </c>
      <c r="L6" s="9" t="s">
        <v>30</v>
      </c>
      <c r="M6" s="9" t="s">
        <v>31</v>
      </c>
      <c r="N6" s="21">
        <v>45</v>
      </c>
      <c r="O6" s="9" t="s">
        <v>32</v>
      </c>
      <c r="P6" s="22">
        <v>710</v>
      </c>
      <c r="Q6" s="26">
        <v>8</v>
      </c>
      <c r="R6" s="26">
        <v>1</v>
      </c>
      <c r="S6" s="26">
        <v>1</v>
      </c>
      <c r="T6" s="26">
        <v>13.8</v>
      </c>
      <c r="U6" s="9" t="s">
        <v>33</v>
      </c>
      <c r="V6" s="9">
        <v>300</v>
      </c>
    </row>
    <row r="7" s="3" customFormat="1" ht="24" customHeight="1" spans="1:22">
      <c r="A7" s="8" t="s">
        <v>34</v>
      </c>
      <c r="B7" s="9" t="s">
        <v>25</v>
      </c>
      <c r="C7" s="9" t="s">
        <v>25</v>
      </c>
      <c r="D7" s="10">
        <v>7</v>
      </c>
      <c r="E7" s="9">
        <v>2018</v>
      </c>
      <c r="F7" s="9" t="s">
        <v>26</v>
      </c>
      <c r="G7" s="9">
        <v>2</v>
      </c>
      <c r="H7" s="9" t="s">
        <v>27</v>
      </c>
      <c r="I7" s="9" t="s">
        <v>28</v>
      </c>
      <c r="J7" s="19">
        <v>500</v>
      </c>
      <c r="K7" s="20" t="s">
        <v>29</v>
      </c>
      <c r="L7" s="9" t="s">
        <v>30</v>
      </c>
      <c r="M7" s="9" t="s">
        <v>31</v>
      </c>
      <c r="N7" s="21">
        <v>45</v>
      </c>
      <c r="O7" s="9" t="s">
        <v>32</v>
      </c>
      <c r="P7" s="22">
        <v>710</v>
      </c>
      <c r="Q7" s="26">
        <v>8</v>
      </c>
      <c r="R7" s="26">
        <v>1</v>
      </c>
      <c r="S7" s="26">
        <v>1</v>
      </c>
      <c r="T7" s="26">
        <v>13.8</v>
      </c>
      <c r="U7" s="9" t="s">
        <v>33</v>
      </c>
      <c r="V7" s="9">
        <v>300</v>
      </c>
    </row>
    <row r="8" s="3" customFormat="1" ht="24" customHeight="1" spans="1:22">
      <c r="A8" s="8" t="s">
        <v>35</v>
      </c>
      <c r="B8" s="9" t="s">
        <v>25</v>
      </c>
      <c r="C8" s="9" t="s">
        <v>25</v>
      </c>
      <c r="D8" s="10">
        <v>7</v>
      </c>
      <c r="E8" s="9">
        <v>2018</v>
      </c>
      <c r="F8" s="9" t="s">
        <v>26</v>
      </c>
      <c r="G8" s="9">
        <v>2</v>
      </c>
      <c r="H8" s="9" t="s">
        <v>27</v>
      </c>
      <c r="I8" s="9" t="s">
        <v>28</v>
      </c>
      <c r="J8" s="19">
        <v>500</v>
      </c>
      <c r="K8" s="20" t="s">
        <v>29</v>
      </c>
      <c r="L8" s="9" t="s">
        <v>30</v>
      </c>
      <c r="M8" s="9" t="s">
        <v>31</v>
      </c>
      <c r="N8" s="21">
        <v>45</v>
      </c>
      <c r="O8" s="9" t="s">
        <v>32</v>
      </c>
      <c r="P8" s="22">
        <v>710</v>
      </c>
      <c r="Q8" s="26">
        <v>8</v>
      </c>
      <c r="R8" s="26">
        <v>1</v>
      </c>
      <c r="S8" s="26">
        <v>1</v>
      </c>
      <c r="T8" s="26">
        <v>13.8</v>
      </c>
      <c r="U8" s="9" t="s">
        <v>33</v>
      </c>
      <c r="V8" s="9">
        <v>300</v>
      </c>
    </row>
    <row r="9" s="3" customFormat="1" ht="24" customHeight="1" spans="1:22">
      <c r="A9" s="8" t="s">
        <v>36</v>
      </c>
      <c r="B9" s="9" t="s">
        <v>25</v>
      </c>
      <c r="C9" s="9" t="s">
        <v>25</v>
      </c>
      <c r="D9" s="10">
        <v>7</v>
      </c>
      <c r="E9" s="9">
        <v>2018</v>
      </c>
      <c r="F9" s="9" t="s">
        <v>26</v>
      </c>
      <c r="G9" s="9">
        <v>2</v>
      </c>
      <c r="H9" s="9" t="s">
        <v>27</v>
      </c>
      <c r="I9" s="9" t="s">
        <v>28</v>
      </c>
      <c r="J9" s="19">
        <v>512</v>
      </c>
      <c r="K9" s="20" t="s">
        <v>29</v>
      </c>
      <c r="L9" s="9" t="s">
        <v>30</v>
      </c>
      <c r="M9" s="9" t="s">
        <v>31</v>
      </c>
      <c r="N9" s="21">
        <v>45</v>
      </c>
      <c r="O9" s="9" t="s">
        <v>32</v>
      </c>
      <c r="P9" s="22">
        <v>710</v>
      </c>
      <c r="Q9" s="26">
        <v>8</v>
      </c>
      <c r="R9" s="26">
        <v>1</v>
      </c>
      <c r="S9" s="26">
        <v>1</v>
      </c>
      <c r="T9" s="26">
        <v>13.8</v>
      </c>
      <c r="U9" s="9" t="s">
        <v>33</v>
      </c>
      <c r="V9" s="9">
        <v>300</v>
      </c>
    </row>
    <row r="10" ht="24" customHeight="1" spans="1:22">
      <c r="A10" s="8" t="s">
        <v>37</v>
      </c>
      <c r="B10" s="8" t="s">
        <v>38</v>
      </c>
      <c r="C10" s="8" t="s">
        <v>38</v>
      </c>
      <c r="D10" s="11" t="s">
        <v>39</v>
      </c>
      <c r="E10" s="8">
        <v>2017</v>
      </c>
      <c r="F10" s="8" t="s">
        <v>26</v>
      </c>
      <c r="G10" s="8" t="s">
        <v>40</v>
      </c>
      <c r="H10" s="12" t="s">
        <v>27</v>
      </c>
      <c r="I10" s="13" t="s">
        <v>28</v>
      </c>
      <c r="J10" s="23">
        <v>665</v>
      </c>
      <c r="K10" s="8" t="s">
        <v>41</v>
      </c>
      <c r="L10" s="8" t="s">
        <v>42</v>
      </c>
      <c r="M10" s="8" t="s">
        <v>43</v>
      </c>
      <c r="N10" s="8">
        <v>45</v>
      </c>
      <c r="O10" s="8" t="s">
        <v>32</v>
      </c>
      <c r="P10" s="8">
        <v>733</v>
      </c>
      <c r="Q10" s="8">
        <v>6.4</v>
      </c>
      <c r="R10" s="8">
        <v>1.3</v>
      </c>
      <c r="S10" s="8">
        <v>0.5</v>
      </c>
      <c r="T10" s="27">
        <v>12.6</v>
      </c>
      <c r="U10" s="8" t="s">
        <v>33</v>
      </c>
      <c r="V10" s="8">
        <v>500</v>
      </c>
    </row>
    <row r="11" ht="24" customHeight="1" spans="1:22">
      <c r="A11" s="8" t="s">
        <v>44</v>
      </c>
      <c r="B11" s="8" t="s">
        <v>38</v>
      </c>
      <c r="C11" s="8" t="s">
        <v>38</v>
      </c>
      <c r="D11" s="11" t="s">
        <v>39</v>
      </c>
      <c r="E11" s="8">
        <v>2017</v>
      </c>
      <c r="F11" s="8" t="s">
        <v>26</v>
      </c>
      <c r="G11" s="8" t="s">
        <v>40</v>
      </c>
      <c r="H11" s="12" t="s">
        <v>27</v>
      </c>
      <c r="I11" s="13" t="s">
        <v>28</v>
      </c>
      <c r="J11" s="23">
        <v>500</v>
      </c>
      <c r="K11" s="8" t="s">
        <v>41</v>
      </c>
      <c r="L11" s="8" t="s">
        <v>42</v>
      </c>
      <c r="M11" s="8" t="s">
        <v>43</v>
      </c>
      <c r="N11" s="8">
        <v>45</v>
      </c>
      <c r="O11" s="8" t="s">
        <v>32</v>
      </c>
      <c r="P11" s="8">
        <v>733</v>
      </c>
      <c r="Q11" s="8">
        <v>6.4</v>
      </c>
      <c r="R11" s="8">
        <v>1.3</v>
      </c>
      <c r="S11" s="8">
        <v>0.5</v>
      </c>
      <c r="T11" s="27">
        <v>12.6</v>
      </c>
      <c r="U11" s="8" t="s">
        <v>33</v>
      </c>
      <c r="V11" s="8">
        <v>500</v>
      </c>
    </row>
    <row r="12" ht="24" customHeight="1" spans="1:23">
      <c r="A12" s="8" t="s">
        <v>45</v>
      </c>
      <c r="B12" s="13" t="s">
        <v>46</v>
      </c>
      <c r="C12" s="13" t="s">
        <v>47</v>
      </c>
      <c r="D12" s="14" t="s">
        <v>48</v>
      </c>
      <c r="E12" s="15">
        <v>2017</v>
      </c>
      <c r="F12" s="15" t="s">
        <v>26</v>
      </c>
      <c r="G12" s="16" t="s">
        <v>40</v>
      </c>
      <c r="H12" s="13" t="s">
        <v>27</v>
      </c>
      <c r="I12" s="13" t="s">
        <v>28</v>
      </c>
      <c r="J12" s="24">
        <v>553</v>
      </c>
      <c r="K12" s="15" t="s">
        <v>41</v>
      </c>
      <c r="L12" s="15" t="s">
        <v>42</v>
      </c>
      <c r="M12" s="13" t="s">
        <v>47</v>
      </c>
      <c r="N12" s="15">
        <v>45</v>
      </c>
      <c r="O12" s="15" t="s">
        <v>32</v>
      </c>
      <c r="P12" s="25">
        <v>736</v>
      </c>
      <c r="Q12" s="28">
        <v>4.2</v>
      </c>
      <c r="R12" s="29">
        <v>0.5</v>
      </c>
      <c r="S12" s="26">
        <v>0.3</v>
      </c>
      <c r="T12" s="26">
        <v>12.6</v>
      </c>
      <c r="U12" s="15" t="s">
        <v>33</v>
      </c>
      <c r="V12" s="30">
        <v>200</v>
      </c>
      <c r="W12" s="31"/>
    </row>
    <row r="13" ht="24" customHeight="1" spans="1:23">
      <c r="A13" s="8" t="s">
        <v>49</v>
      </c>
      <c r="B13" s="13" t="s">
        <v>46</v>
      </c>
      <c r="C13" s="13" t="s">
        <v>46</v>
      </c>
      <c r="D13" s="14" t="s">
        <v>50</v>
      </c>
      <c r="E13" s="15">
        <v>2017</v>
      </c>
      <c r="F13" s="15" t="s">
        <v>26</v>
      </c>
      <c r="G13" s="16" t="s">
        <v>40</v>
      </c>
      <c r="H13" s="13" t="s">
        <v>27</v>
      </c>
      <c r="I13" s="13" t="s">
        <v>28</v>
      </c>
      <c r="J13" s="24">
        <v>500</v>
      </c>
      <c r="K13" s="15" t="s">
        <v>51</v>
      </c>
      <c r="L13" s="15" t="s">
        <v>42</v>
      </c>
      <c r="M13" s="13" t="s">
        <v>52</v>
      </c>
      <c r="N13" s="15">
        <v>45</v>
      </c>
      <c r="O13" s="15" t="s">
        <v>32</v>
      </c>
      <c r="P13" s="25">
        <v>737</v>
      </c>
      <c r="Q13" s="28">
        <v>2.4</v>
      </c>
      <c r="R13" s="29">
        <v>0.7</v>
      </c>
      <c r="S13" s="26">
        <v>0.3</v>
      </c>
      <c r="T13" s="26">
        <v>13.6</v>
      </c>
      <c r="U13" s="15" t="s">
        <v>33</v>
      </c>
      <c r="V13" s="30">
        <v>300</v>
      </c>
      <c r="W13" s="31"/>
    </row>
    <row r="14" ht="24" customHeight="1" spans="1:23">
      <c r="A14" s="8" t="s">
        <v>53</v>
      </c>
      <c r="B14" s="13" t="s">
        <v>46</v>
      </c>
      <c r="C14" s="13" t="s">
        <v>46</v>
      </c>
      <c r="D14" s="14" t="s">
        <v>50</v>
      </c>
      <c r="E14" s="15">
        <v>2017</v>
      </c>
      <c r="F14" s="15" t="s">
        <v>26</v>
      </c>
      <c r="G14" s="16" t="s">
        <v>40</v>
      </c>
      <c r="H14" s="13" t="s">
        <v>27</v>
      </c>
      <c r="I14" s="13" t="s">
        <v>28</v>
      </c>
      <c r="J14" s="24">
        <v>500</v>
      </c>
      <c r="K14" s="15" t="s">
        <v>51</v>
      </c>
      <c r="L14" s="15" t="s">
        <v>42</v>
      </c>
      <c r="M14" s="13" t="s">
        <v>52</v>
      </c>
      <c r="N14" s="15">
        <v>45</v>
      </c>
      <c r="O14" s="15" t="s">
        <v>32</v>
      </c>
      <c r="P14" s="25">
        <v>737</v>
      </c>
      <c r="Q14" s="28">
        <v>2.4</v>
      </c>
      <c r="R14" s="29">
        <v>0.7</v>
      </c>
      <c r="S14" s="26">
        <v>0.3</v>
      </c>
      <c r="T14" s="26">
        <v>13.6</v>
      </c>
      <c r="U14" s="15" t="s">
        <v>33</v>
      </c>
      <c r="V14" s="30">
        <v>300</v>
      </c>
      <c r="W14" s="31"/>
    </row>
    <row r="15" ht="24" customHeight="1" spans="1:23">
      <c r="A15" s="8" t="s">
        <v>54</v>
      </c>
      <c r="B15" s="13" t="s">
        <v>46</v>
      </c>
      <c r="C15" s="13" t="s">
        <v>46</v>
      </c>
      <c r="D15" s="14" t="s">
        <v>50</v>
      </c>
      <c r="E15" s="15">
        <v>2017</v>
      </c>
      <c r="F15" s="15" t="s">
        <v>26</v>
      </c>
      <c r="G15" s="16" t="s">
        <v>40</v>
      </c>
      <c r="H15" s="13" t="s">
        <v>27</v>
      </c>
      <c r="I15" s="13" t="s">
        <v>28</v>
      </c>
      <c r="J15" s="24">
        <v>500</v>
      </c>
      <c r="K15" s="15" t="s">
        <v>51</v>
      </c>
      <c r="L15" s="15" t="s">
        <v>42</v>
      </c>
      <c r="M15" s="13" t="s">
        <v>52</v>
      </c>
      <c r="N15" s="15">
        <v>45</v>
      </c>
      <c r="O15" s="15" t="s">
        <v>32</v>
      </c>
      <c r="P15" s="25">
        <v>737</v>
      </c>
      <c r="Q15" s="28">
        <v>2.4</v>
      </c>
      <c r="R15" s="29">
        <v>0.7</v>
      </c>
      <c r="S15" s="26">
        <v>0.3</v>
      </c>
      <c r="T15" s="26">
        <v>13.6</v>
      </c>
      <c r="U15" s="15" t="s">
        <v>33</v>
      </c>
      <c r="V15" s="30">
        <v>300</v>
      </c>
      <c r="W15" s="31"/>
    </row>
    <row r="16" ht="24" customHeight="1" spans="1:23">
      <c r="A16" s="8" t="s">
        <v>55</v>
      </c>
      <c r="B16" s="13" t="s">
        <v>46</v>
      </c>
      <c r="C16" s="13" t="s">
        <v>46</v>
      </c>
      <c r="D16" s="14" t="s">
        <v>50</v>
      </c>
      <c r="E16" s="15">
        <v>2017</v>
      </c>
      <c r="F16" s="15" t="s">
        <v>26</v>
      </c>
      <c r="G16" s="16" t="s">
        <v>40</v>
      </c>
      <c r="H16" s="13" t="s">
        <v>27</v>
      </c>
      <c r="I16" s="13" t="s">
        <v>28</v>
      </c>
      <c r="J16" s="24">
        <v>500</v>
      </c>
      <c r="K16" s="15" t="s">
        <v>51</v>
      </c>
      <c r="L16" s="15" t="s">
        <v>42</v>
      </c>
      <c r="M16" s="13" t="s">
        <v>52</v>
      </c>
      <c r="N16" s="15">
        <v>45</v>
      </c>
      <c r="O16" s="15" t="s">
        <v>32</v>
      </c>
      <c r="P16" s="25">
        <v>737</v>
      </c>
      <c r="Q16" s="28">
        <v>2.4</v>
      </c>
      <c r="R16" s="29">
        <v>0.7</v>
      </c>
      <c r="S16" s="26">
        <v>0.3</v>
      </c>
      <c r="T16" s="26">
        <v>13.6</v>
      </c>
      <c r="U16" s="15" t="s">
        <v>33</v>
      </c>
      <c r="V16" s="30">
        <v>300</v>
      </c>
      <c r="W16" s="31"/>
    </row>
    <row r="17" ht="24" customHeight="1" spans="1:23">
      <c r="A17" s="8" t="s">
        <v>56</v>
      </c>
      <c r="B17" s="13" t="s">
        <v>46</v>
      </c>
      <c r="C17" s="13" t="s">
        <v>46</v>
      </c>
      <c r="D17" s="14" t="s">
        <v>50</v>
      </c>
      <c r="E17" s="15">
        <v>2017</v>
      </c>
      <c r="F17" s="15" t="s">
        <v>26</v>
      </c>
      <c r="G17" s="16" t="s">
        <v>40</v>
      </c>
      <c r="H17" s="13" t="s">
        <v>27</v>
      </c>
      <c r="I17" s="13" t="s">
        <v>28</v>
      </c>
      <c r="J17" s="24">
        <v>566</v>
      </c>
      <c r="K17" s="15" t="s">
        <v>51</v>
      </c>
      <c r="L17" s="15" t="s">
        <v>42</v>
      </c>
      <c r="M17" s="13" t="s">
        <v>52</v>
      </c>
      <c r="N17" s="15">
        <v>45</v>
      </c>
      <c r="O17" s="15" t="s">
        <v>32</v>
      </c>
      <c r="P17" s="25">
        <v>737</v>
      </c>
      <c r="Q17" s="28">
        <v>2.4</v>
      </c>
      <c r="R17" s="29">
        <v>0.7</v>
      </c>
      <c r="S17" s="26">
        <v>0.3</v>
      </c>
      <c r="T17" s="26">
        <v>13.6</v>
      </c>
      <c r="U17" s="15" t="s">
        <v>33</v>
      </c>
      <c r="V17" s="30">
        <v>300</v>
      </c>
      <c r="W17" s="31"/>
    </row>
    <row r="18" spans="6:6">
      <c r="F18" s="17"/>
    </row>
    <row r="19" spans="6:6">
      <c r="F19" s="17"/>
    </row>
    <row r="20" spans="6:6">
      <c r="F20" s="17"/>
    </row>
    <row r="21" spans="6:6">
      <c r="F21" s="17"/>
    </row>
    <row r="22" spans="6:6">
      <c r="F22" s="17"/>
    </row>
    <row r="23" spans="6:6">
      <c r="F23" s="17"/>
    </row>
    <row r="24" spans="6:6">
      <c r="F24" s="17"/>
    </row>
    <row r="25" spans="6:6">
      <c r="F25" s="17"/>
    </row>
    <row r="26" spans="6:6">
      <c r="F26" s="17"/>
    </row>
    <row r="27" spans="6:6">
      <c r="F27" s="17"/>
    </row>
    <row r="28" spans="6:6">
      <c r="F28" s="17"/>
    </row>
    <row r="29" spans="6:6">
      <c r="F29" s="17"/>
    </row>
    <row r="30" spans="6:6">
      <c r="F30" s="17"/>
    </row>
    <row r="31" spans="6:6">
      <c r="F31" s="17"/>
    </row>
    <row r="32" spans="6:6">
      <c r="F32" s="17"/>
    </row>
    <row r="33" spans="6:6">
      <c r="F33" s="17"/>
    </row>
    <row r="34" spans="6:6">
      <c r="F34" s="17"/>
    </row>
    <row r="35" spans="6:6">
      <c r="F35" s="17"/>
    </row>
    <row r="36" spans="6:6">
      <c r="F36" s="17"/>
    </row>
    <row r="37" spans="6:6">
      <c r="F37" s="17"/>
    </row>
    <row r="38" spans="6:6">
      <c r="F38" s="17"/>
    </row>
    <row r="39" spans="6:6">
      <c r="F39" s="17"/>
    </row>
    <row r="40" spans="6:6">
      <c r="F40" s="17"/>
    </row>
    <row r="41" spans="6:6">
      <c r="F41" s="17"/>
    </row>
    <row r="42" spans="6:6">
      <c r="F42" s="17"/>
    </row>
    <row r="43" spans="6:6">
      <c r="F43" s="17"/>
    </row>
    <row r="44" spans="6:6">
      <c r="F44" s="17"/>
    </row>
    <row r="45" spans="6:6">
      <c r="F45" s="17"/>
    </row>
    <row r="46" spans="6:6">
      <c r="F46" s="17"/>
    </row>
    <row r="47" spans="6:6">
      <c r="F47" s="17"/>
    </row>
    <row r="48" spans="6:6">
      <c r="F48" s="17"/>
    </row>
    <row r="49" spans="6:6">
      <c r="F49" s="17"/>
    </row>
    <row r="50" spans="6:6">
      <c r="F50" s="17"/>
    </row>
    <row r="51" spans="6:6">
      <c r="F51" s="17"/>
    </row>
    <row r="52" spans="6:6">
      <c r="F52" s="17"/>
    </row>
    <row r="53" spans="6:6">
      <c r="F53" s="17"/>
    </row>
    <row r="54" spans="6:6">
      <c r="F54" s="17"/>
    </row>
    <row r="55" spans="6:6">
      <c r="F55" s="17"/>
    </row>
    <row r="56" spans="6:6">
      <c r="F56" s="17"/>
    </row>
    <row r="57" spans="6:6">
      <c r="F57" s="17"/>
    </row>
    <row r="58" spans="6:6">
      <c r="F58" s="17"/>
    </row>
    <row r="59" spans="6:6">
      <c r="F59" s="17"/>
    </row>
    <row r="60" spans="6:6">
      <c r="F60" s="17"/>
    </row>
    <row r="61" spans="6:6">
      <c r="F61" s="17"/>
    </row>
    <row r="62" spans="6:6">
      <c r="F62" s="17"/>
    </row>
    <row r="63" spans="6:6">
      <c r="F63" s="17"/>
    </row>
    <row r="64" spans="6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  <row r="70" spans="6:6">
      <c r="F70" s="17"/>
    </row>
    <row r="71" spans="6:6">
      <c r="F71" s="17"/>
    </row>
    <row r="72" spans="6:6">
      <c r="F72" s="17"/>
    </row>
    <row r="73" spans="6:6">
      <c r="F73" s="17"/>
    </row>
    <row r="74" spans="6:6">
      <c r="F74" s="17"/>
    </row>
    <row r="75" spans="6:6">
      <c r="F75" s="17"/>
    </row>
    <row r="76" spans="6:6">
      <c r="F76" s="17"/>
    </row>
    <row r="77" spans="6:6">
      <c r="F77" s="17"/>
    </row>
    <row r="78" spans="6:6">
      <c r="F78" s="17"/>
    </row>
    <row r="79" spans="6:6">
      <c r="F79" s="17"/>
    </row>
    <row r="80" spans="6:6">
      <c r="F80" s="17"/>
    </row>
    <row r="81" spans="6:6">
      <c r="F81" s="17"/>
    </row>
    <row r="82" spans="6:6">
      <c r="F82" s="17"/>
    </row>
    <row r="83" spans="6:6">
      <c r="F83" s="17"/>
    </row>
    <row r="84" spans="6:6">
      <c r="F84" s="17"/>
    </row>
    <row r="85" spans="6:6">
      <c r="F85" s="17"/>
    </row>
    <row r="86" spans="6:6">
      <c r="F86" s="17"/>
    </row>
    <row r="87" spans="6:6">
      <c r="F87" s="17"/>
    </row>
    <row r="88" spans="6:6">
      <c r="F88" s="17"/>
    </row>
    <row r="89" spans="6:6">
      <c r="F89" s="17"/>
    </row>
    <row r="90" spans="6:6">
      <c r="F90" s="17"/>
    </row>
    <row r="91" spans="6:6">
      <c r="F91" s="17"/>
    </row>
    <row r="92" spans="6:6">
      <c r="F92" s="17"/>
    </row>
    <row r="93" spans="6:6">
      <c r="F93" s="17"/>
    </row>
    <row r="94" spans="6:6">
      <c r="F94" s="17"/>
    </row>
    <row r="95" spans="6:6">
      <c r="F95" s="17"/>
    </row>
    <row r="96" spans="6:6">
      <c r="F96" s="17"/>
    </row>
    <row r="97" spans="6:6">
      <c r="F97" s="17"/>
    </row>
    <row r="98" spans="6:6">
      <c r="F98" s="17"/>
    </row>
    <row r="99" spans="6:6">
      <c r="F99" s="17"/>
    </row>
    <row r="100" spans="6:6">
      <c r="F100" s="17"/>
    </row>
    <row r="101" spans="6:6">
      <c r="F101" s="17"/>
    </row>
    <row r="102" spans="6:6">
      <c r="F102" s="17"/>
    </row>
    <row r="103" spans="6:6">
      <c r="F103" s="17"/>
    </row>
    <row r="104" spans="6:6">
      <c r="F104" s="17"/>
    </row>
    <row r="105" spans="6:6">
      <c r="F105" s="17"/>
    </row>
    <row r="106" spans="6:6">
      <c r="F106" s="17"/>
    </row>
    <row r="107" spans="6:6">
      <c r="F107" s="17"/>
    </row>
    <row r="108" spans="6:6">
      <c r="F108" s="17"/>
    </row>
    <row r="109" spans="6:6">
      <c r="F109" s="17"/>
    </row>
    <row r="110" spans="6:6">
      <c r="F110" s="17"/>
    </row>
    <row r="111" spans="6:6">
      <c r="F111" s="17"/>
    </row>
    <row r="112" spans="6:6">
      <c r="F112" s="17"/>
    </row>
    <row r="113" spans="6:6">
      <c r="F113" s="17"/>
    </row>
    <row r="114" spans="6:6">
      <c r="F114" s="17"/>
    </row>
    <row r="115" spans="6:6">
      <c r="F115" s="17"/>
    </row>
    <row r="116" spans="6:6">
      <c r="F116" s="17"/>
    </row>
    <row r="117" spans="6:6">
      <c r="F117" s="17"/>
    </row>
    <row r="118" spans="6:6">
      <c r="F118" s="17"/>
    </row>
    <row r="119" spans="6:6">
      <c r="F119" s="17"/>
    </row>
    <row r="120" spans="6:6">
      <c r="F120" s="17"/>
    </row>
    <row r="121" spans="6:6">
      <c r="F121" s="17"/>
    </row>
    <row r="122" spans="6:6">
      <c r="F122" s="17"/>
    </row>
    <row r="123" spans="6:6">
      <c r="F123" s="17"/>
    </row>
    <row r="124" spans="6:6">
      <c r="F124" s="17"/>
    </row>
    <row r="125" spans="6:6">
      <c r="F125" s="17"/>
    </row>
    <row r="126" spans="6:6">
      <c r="F126" s="17"/>
    </row>
    <row r="127" spans="6:6">
      <c r="F127" s="17"/>
    </row>
    <row r="128" spans="6:6">
      <c r="F128" s="17"/>
    </row>
    <row r="129" spans="6:6">
      <c r="F129" s="17"/>
    </row>
    <row r="130" spans="6:6">
      <c r="F130" s="17"/>
    </row>
    <row r="131" spans="6:6">
      <c r="F131" s="17"/>
    </row>
    <row r="132" spans="6:6">
      <c r="F132" s="17"/>
    </row>
    <row r="133" spans="6:6">
      <c r="F133" s="17"/>
    </row>
    <row r="134" spans="6:6">
      <c r="F134" s="17"/>
    </row>
    <row r="135" spans="6:6">
      <c r="F135" s="17"/>
    </row>
    <row r="136" spans="6:6">
      <c r="F136" s="17"/>
    </row>
    <row r="137" spans="6:6">
      <c r="F137" s="17"/>
    </row>
    <row r="138" spans="6:6">
      <c r="F138" s="17"/>
    </row>
    <row r="139" spans="6:6">
      <c r="F139" s="17"/>
    </row>
    <row r="140" spans="6:6">
      <c r="F140" s="17"/>
    </row>
    <row r="141" spans="6:6">
      <c r="F141" s="17"/>
    </row>
    <row r="142" spans="6:6">
      <c r="F142" s="17"/>
    </row>
    <row r="143" spans="6:6">
      <c r="F143" s="17"/>
    </row>
    <row r="144" spans="6:6">
      <c r="F144" s="17"/>
    </row>
    <row r="145" spans="6:6">
      <c r="F145" s="17"/>
    </row>
    <row r="146" spans="6:6">
      <c r="F146" s="17"/>
    </row>
    <row r="147" spans="6:6">
      <c r="F147" s="17"/>
    </row>
    <row r="148" spans="6:6">
      <c r="F148" s="17"/>
    </row>
    <row r="149" spans="6:6">
      <c r="F149" s="17"/>
    </row>
    <row r="150" spans="6:6">
      <c r="F150" s="17"/>
    </row>
    <row r="151" spans="6:6">
      <c r="F151" s="17"/>
    </row>
    <row r="152" spans="6:6">
      <c r="F152" s="17"/>
    </row>
    <row r="153" spans="6:6">
      <c r="F153" s="17"/>
    </row>
    <row r="154" spans="6:6">
      <c r="F154" s="17"/>
    </row>
    <row r="155" spans="6:6">
      <c r="F155" s="17"/>
    </row>
    <row r="156" spans="6:6">
      <c r="F156" s="17"/>
    </row>
    <row r="157" spans="6:6">
      <c r="F157" s="17"/>
    </row>
    <row r="158" spans="6:6">
      <c r="F158" s="17"/>
    </row>
    <row r="159" spans="6:6">
      <c r="F159" s="17"/>
    </row>
    <row r="160" spans="6:6">
      <c r="F160" s="17"/>
    </row>
    <row r="161" spans="6:6">
      <c r="F161" s="17"/>
    </row>
    <row r="162" spans="6:6">
      <c r="F162" s="17"/>
    </row>
    <row r="163" spans="6:6">
      <c r="F163" s="17"/>
    </row>
    <row r="164" spans="6:6">
      <c r="F164" s="17"/>
    </row>
    <row r="165" spans="6:6">
      <c r="F165" s="17"/>
    </row>
    <row r="166" spans="6:6">
      <c r="F166" s="17"/>
    </row>
    <row r="167" spans="6:6">
      <c r="F167" s="17"/>
    </row>
    <row r="168" spans="6:6">
      <c r="F168" s="17"/>
    </row>
    <row r="169" spans="6:6">
      <c r="F169" s="17"/>
    </row>
    <row r="170" spans="6:6">
      <c r="F170" s="17"/>
    </row>
    <row r="171" spans="6:6">
      <c r="F171" s="17"/>
    </row>
  </sheetData>
  <mergeCells count="1">
    <mergeCell ref="A2:V3"/>
  </mergeCells>
  <conditionalFormatting sqref="S15">
    <cfRule type="cellIs" dxfId="0" priority="1" stopIfTrue="1" operator="greaterThan">
      <formula>1</formula>
    </cfRule>
  </conditionalFormatting>
  <conditionalFormatting sqref="T15">
    <cfRule type="cellIs" dxfId="0" priority="2" stopIfTrue="1" operator="greaterThan">
      <formula>14.5</formula>
    </cfRule>
  </conditionalFormatting>
  <conditionalFormatting sqref="S17">
    <cfRule type="cellIs" dxfId="0" priority="16" stopIfTrue="1" operator="greaterThan">
      <formula>1</formula>
    </cfRule>
  </conditionalFormatting>
  <conditionalFormatting sqref="T17">
    <cfRule type="cellIs" dxfId="0" priority="17" stopIfTrue="1" operator="greaterThan">
      <formula>14.5</formula>
    </cfRule>
  </conditionalFormatting>
  <conditionalFormatting sqref="I12:I17">
    <cfRule type="cellIs" dxfId="1" priority="24" stopIfTrue="1" operator="notEqual">
      <formula>#REF!</formula>
    </cfRule>
    <cfRule type="cellIs" dxfId="1" priority="23" stopIfTrue="1" operator="notEqual">
      <formula>#REF!</formula>
    </cfRule>
    <cfRule type="cellIs" dxfId="2" priority="22" stopIfTrue="1" operator="notEqual">
      <formula>#REF!</formula>
    </cfRule>
  </conditionalFormatting>
  <conditionalFormatting sqref="I14:I15">
    <cfRule type="cellIs" dxfId="1" priority="9" stopIfTrue="1" operator="notEqual">
      <formula>#REF!</formula>
    </cfRule>
    <cfRule type="cellIs" dxfId="1" priority="8" stopIfTrue="1" operator="notEqual">
      <formula>#REF!</formula>
    </cfRule>
    <cfRule type="cellIs" dxfId="2" priority="7" stopIfTrue="1" operator="notEqual">
      <formula>#REF!</formula>
    </cfRule>
  </conditionalFormatting>
  <conditionalFormatting sqref="Q12:Q17">
    <cfRule type="cellIs" dxfId="0" priority="28" stopIfTrue="1" operator="greaterThan">
      <formula>8</formula>
    </cfRule>
  </conditionalFormatting>
  <conditionalFormatting sqref="Q13:Q17">
    <cfRule type="cellIs" dxfId="0" priority="20" stopIfTrue="1" operator="greaterThan">
      <formula>8</formula>
    </cfRule>
  </conditionalFormatting>
  <conditionalFormatting sqref="Q14:Q15">
    <cfRule type="cellIs" dxfId="0" priority="13" stopIfTrue="1" operator="greaterThan">
      <formula>8</formula>
    </cfRule>
    <cfRule type="cellIs" dxfId="0" priority="5" stopIfTrue="1" operator="greaterThan">
      <formula>8</formula>
    </cfRule>
  </conditionalFormatting>
  <conditionalFormatting sqref="R12:R17">
    <cfRule type="cellIs" dxfId="0" priority="27" stopIfTrue="1" operator="greaterThan">
      <formula>2</formula>
    </cfRule>
  </conditionalFormatting>
  <conditionalFormatting sqref="R13:R17">
    <cfRule type="cellIs" dxfId="0" priority="19" stopIfTrue="1" operator="greaterThan">
      <formula>2</formula>
    </cfRule>
  </conditionalFormatting>
  <conditionalFormatting sqref="R14:R15">
    <cfRule type="cellIs" dxfId="0" priority="12" stopIfTrue="1" operator="greaterThan">
      <formula>2</formula>
    </cfRule>
    <cfRule type="cellIs" dxfId="0" priority="4" stopIfTrue="1" operator="greaterThan">
      <formula>2</formula>
    </cfRule>
  </conditionalFormatting>
  <conditionalFormatting sqref="S12:S17">
    <cfRule type="cellIs" dxfId="0" priority="26" stopIfTrue="1" operator="greaterThan">
      <formula>1</formula>
    </cfRule>
  </conditionalFormatting>
  <conditionalFormatting sqref="S13:S17">
    <cfRule type="cellIs" dxfId="0" priority="18" stopIfTrue="1" operator="greaterThan">
      <formula>1</formula>
    </cfRule>
  </conditionalFormatting>
  <conditionalFormatting sqref="S14:S15">
    <cfRule type="cellIs" dxfId="0" priority="10" stopIfTrue="1" operator="greaterThan">
      <formula>1</formula>
    </cfRule>
    <cfRule type="cellIs" dxfId="0" priority="3" stopIfTrue="1" operator="greaterThan">
      <formula>1</formula>
    </cfRule>
  </conditionalFormatting>
  <conditionalFormatting sqref="T12:T17">
    <cfRule type="cellIs" dxfId="0" priority="25" stopIfTrue="1" operator="greaterThan">
      <formula>14.5</formula>
    </cfRule>
  </conditionalFormatting>
  <conditionalFormatting sqref="T13:T17">
    <cfRule type="cellIs" dxfId="0" priority="21" stopIfTrue="1" operator="greaterThan">
      <formula>14.5</formula>
    </cfRule>
  </conditionalFormatting>
  <conditionalFormatting sqref="T14:T15">
    <cfRule type="cellIs" dxfId="0" priority="11" stopIfTrue="1" operator="greaterThan">
      <formula>14.5</formula>
    </cfRule>
    <cfRule type="cellIs" dxfId="0" priority="6" stopIfTrue="1" operator="greaterThan">
      <formula>14.5</formula>
    </cfRule>
  </conditionalFormatting>
  <conditionalFormatting sqref="S14 S16">
    <cfRule type="cellIs" dxfId="0" priority="14" stopIfTrue="1" operator="greaterThan">
      <formula>1</formula>
    </cfRule>
  </conditionalFormatting>
  <conditionalFormatting sqref="T14 T16">
    <cfRule type="cellIs" dxfId="0" priority="15" stopIfTrue="1" operator="greaterThan">
      <formula>14.5</formula>
    </cfRule>
  </conditionalFormatting>
  <pageMargins left="0.700694444444445" right="0.700694444444445" top="0.751388888888889" bottom="0.751388888888889" header="0.298611111111111" footer="0.298611111111111"/>
  <pageSetup paperSize="9" scale="55" orientation="landscape" horizontalDpi="600"/>
  <headerFooter/>
  <ignoredErrors>
    <ignoredError sqref="D10:D1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玉米-(8.13）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zclcy02</cp:lastModifiedBy>
  <dcterms:created xsi:type="dcterms:W3CDTF">2020-08-13T01:16:00Z</dcterms:created>
  <dcterms:modified xsi:type="dcterms:W3CDTF">2020-08-13T08:45:01Z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