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玉米" sheetId="2" r:id="rId1"/>
    <sheet name="中储粮网价格类型" sheetId="4" r:id="rId2"/>
  </sheets>
  <definedNames>
    <definedName name="_xlnm._FilterDatabase" localSheetId="0" hidden="1">玉米!$A$4:$AA$21</definedName>
  </definedNames>
  <calcPr calcId="144525"/>
</workbook>
</file>

<file path=xl/comments1.xml><?xml version="1.0" encoding="utf-8"?>
<comments xmlns="http://schemas.openxmlformats.org/spreadsheetml/2006/main">
  <authors>
    <author>Zheng</author>
  </authors>
  <commentList>
    <comment ref="B4" authorId="0">
      <text>
        <r>
          <rPr>
            <b/>
            <sz val="9"/>
            <rFont val="Tahoma"/>
            <charset val="134"/>
          </rPr>
          <t>Zheng: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请填写企业公章全称</t>
        </r>
      </text>
    </comment>
    <comment ref="M4" authorId="0">
      <text>
        <r>
          <rPr>
            <b/>
            <sz val="9"/>
            <rFont val="Tahoma"/>
            <charset val="134"/>
          </rPr>
          <t>Zheng: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请填写详细地址，与交货方式对应，是合同条款的重要组成项。</t>
        </r>
      </text>
    </comment>
  </commentList>
</comments>
</file>

<file path=xl/sharedStrings.xml><?xml version="1.0" encoding="utf-8"?>
<sst xmlns="http://schemas.openxmlformats.org/spreadsheetml/2006/main" count="456" uniqueCount="188">
  <si>
    <t>中储粮网7月3日辽宁分公司一次性储备玉米竞价销售清单</t>
  </si>
  <si>
    <t>标的号</t>
  </si>
  <si>
    <t>委托会员名称(计划库点)</t>
  </si>
  <si>
    <t>实际储存地点</t>
  </si>
  <si>
    <t>仓号</t>
  </si>
  <si>
    <t>生产年限</t>
  </si>
  <si>
    <t>品种</t>
  </si>
  <si>
    <t>等级</t>
  </si>
  <si>
    <t>付款方式</t>
  </si>
  <si>
    <t>价格类型</t>
  </si>
  <si>
    <t>数量
（吨）</t>
  </si>
  <si>
    <t>产地</t>
  </si>
  <si>
    <t>交收地省份</t>
  </si>
  <si>
    <t>交收地详细地址</t>
  </si>
  <si>
    <t>交货时间（天)</t>
  </si>
  <si>
    <t>包装物种类</t>
  </si>
  <si>
    <t>容重g/l</t>
  </si>
  <si>
    <t>不完善粒%</t>
  </si>
  <si>
    <t>生霉粒%</t>
  </si>
  <si>
    <t>杂质%</t>
  </si>
  <si>
    <t>水分%</t>
  </si>
  <si>
    <t>色泽、气味</t>
  </si>
  <si>
    <t>实际储存库点日出库能力
(吨）</t>
  </si>
  <si>
    <t>出库常用运输方式（公路、铁路、水路）</t>
  </si>
  <si>
    <t>是否具备40吨以上车辆装车计量能力</t>
  </si>
  <si>
    <t>有无铁路专用线</t>
  </si>
  <si>
    <t>发货铁路站点</t>
  </si>
  <si>
    <t>实际储存库点到发货站点的距离（公里）</t>
  </si>
  <si>
    <t>合计</t>
  </si>
  <si>
    <t>LNYM202007030001</t>
  </si>
  <si>
    <t>中央储备粮老边直属库有限公司</t>
  </si>
  <si>
    <t>2东</t>
  </si>
  <si>
    <t>玉米</t>
  </si>
  <si>
    <t>二等</t>
  </si>
  <si>
    <t>按到款进度逐批发货</t>
  </si>
  <si>
    <t>散粮仓内提货价</t>
  </si>
  <si>
    <t>辽宁省</t>
  </si>
  <si>
    <t>营口市老边区铁南街珍珠岩里</t>
  </si>
  <si>
    <t>散装</t>
  </si>
  <si>
    <t>正常</t>
  </si>
  <si>
    <t>公路</t>
  </si>
  <si>
    <t>是</t>
  </si>
  <si>
    <t>无</t>
  </si>
  <si>
    <t>/</t>
  </si>
  <si>
    <t>LNYM202007030002</t>
  </si>
  <si>
    <t>2西</t>
  </si>
  <si>
    <t>LNYM202007030003</t>
  </si>
  <si>
    <t>中央储备粮昌图直属库有限公司</t>
  </si>
  <si>
    <t>中央储备粮昌图直属库有限公司双庙子分公司</t>
  </si>
  <si>
    <t>36</t>
  </si>
  <si>
    <t>辽宁省铁岭市昌图县双庙子镇镇内</t>
  </si>
  <si>
    <t>LNYM202007030004</t>
  </si>
  <si>
    <t>LNYM202007030005</t>
  </si>
  <si>
    <t>中央储备粮辽阳直属库有限公司</t>
  </si>
  <si>
    <t>21</t>
  </si>
  <si>
    <t>一等</t>
  </si>
  <si>
    <t>辽宁省辽阳市宏伟区联运路39号</t>
  </si>
  <si>
    <t>LNYM202007030006</t>
  </si>
  <si>
    <t>中央储备粮沈阳直属库有限公司</t>
  </si>
  <si>
    <t>辽宁前进华粮粮食储备库有限公司</t>
  </si>
  <si>
    <t>18号浅圆仓</t>
  </si>
  <si>
    <t>沈阳市皇姑区文储街10号</t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</si>
  <si>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  <scheme val="minor"/>
      </rPr>
      <t>.1</t>
    </r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</si>
  <si>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1.3</t>
    </r>
  </si>
  <si>
    <t>LNYM202007030007</t>
  </si>
  <si>
    <t>9号浅圆仓</t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</si>
  <si>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  <scheme val="minor"/>
      </rPr>
      <t>.3</t>
    </r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</si>
  <si>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0.9</t>
    </r>
  </si>
  <si>
    <t>LNYM202007030008</t>
  </si>
  <si>
    <t>沈阳第四粮食收储有限公司</t>
  </si>
  <si>
    <t>P新1-1</t>
  </si>
  <si>
    <t>沈阳市浑南新区沈营路52号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</si>
  <si>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0.2</t>
    </r>
  </si>
  <si>
    <t>LNYM202007030009</t>
  </si>
  <si>
    <t>P新2-2</t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</si>
  <si>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  <scheme val="minor"/>
      </rPr>
      <t>.2</t>
    </r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</si>
  <si>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0.5</t>
    </r>
  </si>
  <si>
    <t>LNYM202007030010</t>
  </si>
  <si>
    <t>P新2-1</t>
  </si>
  <si>
    <t>0.3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</si>
  <si>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0.8</t>
    </r>
  </si>
  <si>
    <t>LNYM202007030011</t>
  </si>
  <si>
    <t>P新5-1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</si>
  <si>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0.6</t>
    </r>
  </si>
  <si>
    <t>LNYM202007030012</t>
  </si>
  <si>
    <t>P新7-1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</si>
  <si>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1.0</t>
    </r>
  </si>
  <si>
    <t>LNYM202007030013</t>
  </si>
  <si>
    <t>中央储备粮盘锦直属库有限公司</t>
  </si>
  <si>
    <t>中央储备粮盘锦直属库有限公司大洼分公司</t>
  </si>
  <si>
    <t>DW68</t>
  </si>
  <si>
    <t>盘锦市大洼县新立镇</t>
  </si>
  <si>
    <t>LNYM202007030014</t>
  </si>
  <si>
    <t>LNYM202007030015</t>
  </si>
  <si>
    <t>LNYM202007030016</t>
  </si>
  <si>
    <t>中储粮网价格类型</t>
  </si>
  <si>
    <t/>
  </si>
  <si>
    <t>DCIT_ID</t>
  </si>
  <si>
    <t>DCIT_PARENTID</t>
  </si>
  <si>
    <t>价格解释</t>
  </si>
  <si>
    <t>0201</t>
  </si>
  <si>
    <t>02</t>
  </si>
  <si>
    <t>库内交货</t>
  </si>
  <si>
    <t>020101</t>
  </si>
  <si>
    <t>散粮从卖方仓库运出的价格，不含任何费用，仅为粮食价格</t>
  </si>
  <si>
    <t>020102</t>
  </si>
  <si>
    <t>包粮仓内提货价</t>
  </si>
  <si>
    <t>以包粮形态储存的粮食从卖方仓库运出的价格，价格中含包装物费用，不含其他费用</t>
  </si>
  <si>
    <t>020103</t>
  </si>
  <si>
    <t>散粮到库价</t>
  </si>
  <si>
    <t>散粮运至买方库内的价格，不包括到库后的卸车费用及入仓费用</t>
  </si>
  <si>
    <t>020104</t>
  </si>
  <si>
    <t>包粮到库价</t>
  </si>
  <si>
    <t>包粮运至买方库内的价格，不包括到库后的卸车费用及入仓费用</t>
  </si>
  <si>
    <t>020105</t>
  </si>
  <si>
    <t>集装箱到库价（门到门）</t>
  </si>
  <si>
    <t>卖方集装箱运至买方指定库点的价格，到库后的所有费用均由买方承担，包含但不限于卸车费用、入仓费用等</t>
  </si>
  <si>
    <t>020106</t>
  </si>
  <si>
    <t>散粮（到库）仓内价</t>
  </si>
  <si>
    <t>散粮运至买方指定仓内的价格，包括到库后的卸车费用及入仓费用</t>
  </si>
  <si>
    <t>020107</t>
  </si>
  <si>
    <t>包粮（到库）仓内价</t>
  </si>
  <si>
    <t>包粮运至买方指定仓内的价格，包括到库后的卸车费用及入仓费用</t>
  </si>
  <si>
    <t>0202</t>
  </si>
  <si>
    <t>车板交货</t>
  </si>
  <si>
    <t>020201</t>
  </si>
  <si>
    <t>卖方散粮火车板价</t>
  </si>
  <si>
    <t>散粮装上火车板的价格，包含装上车之前的所有费用，不包含其后的费用</t>
  </si>
  <si>
    <t>020202</t>
  </si>
  <si>
    <t>卖方散粮汽车板价</t>
  </si>
  <si>
    <t>散粮装上汽车板的价格，包含装上车之前的所有费用，不包含其后的费用</t>
  </si>
  <si>
    <t>020203</t>
  </si>
  <si>
    <t>卖方包粮火车板价</t>
  </si>
  <si>
    <t>包粮装上火车板的价格，包含装上车之前的所有费用及包装物费用，不包含其后的费用</t>
  </si>
  <si>
    <t>020204</t>
  </si>
  <si>
    <t>卖方包粮汽车板价</t>
  </si>
  <si>
    <t>包粮装上汽车板的价格，包含装上车之前的所有费用及包装物费用，不包含其后的费用</t>
  </si>
  <si>
    <t>020205</t>
  </si>
  <si>
    <t>卖方集装箱汽车板价</t>
  </si>
  <si>
    <t>卖方将散粮装至买方指定的集装箱内的价格</t>
  </si>
  <si>
    <t>020206</t>
  </si>
  <si>
    <t>卖方集装箱火车板价</t>
  </si>
  <si>
    <t>卖方将散粮装至买方指定的集装箱、并将装好集装箱交至火车板的价格，装箱至火车板前费用由卖方承担，之后费用由买方承担</t>
  </si>
  <si>
    <t>0203</t>
  </si>
  <si>
    <t>站台交货</t>
  </si>
  <si>
    <t>020301</t>
  </si>
  <si>
    <t>卖方散粮站台价</t>
  </si>
  <si>
    <t>散粮在指定站台的交易价格，粮权转移前所有费用由卖方负责，粮权转移后所发生的费用由买方负责</t>
  </si>
  <si>
    <t>020302</t>
  </si>
  <si>
    <t>卖方包粮站台价</t>
  </si>
  <si>
    <t>包粮在指定站台的交易价格，粮权转移后所有费用由卖方负责，粮权转移后所发生的费用由买方负责</t>
  </si>
  <si>
    <t>020303</t>
  </si>
  <si>
    <t>散粮到站价</t>
  </si>
  <si>
    <t>散粮运至指定到站，买方车板拿货的散粮价格，后续的卸车及短途运费等所发生的费用由买方自行承担</t>
  </si>
  <si>
    <t>020304</t>
  </si>
  <si>
    <t>包粮到站价</t>
  </si>
  <si>
    <t>包粮运至指定到站，买方车板拿货的包粮价格，后续的卸车及短途运费等所发生的费用由买方自行承担</t>
  </si>
  <si>
    <t>020305</t>
  </si>
  <si>
    <t>集装箱到站价</t>
  </si>
  <si>
    <t>指卖方将集装箱货物运至指定到站，买方车板收取集装箱货物的价格。后续的卸车费用及短途运费等所发生的费用由买方自行承担。</t>
  </si>
  <si>
    <t>0204</t>
  </si>
  <si>
    <t>港口交货</t>
  </si>
  <si>
    <t>020401</t>
  </si>
  <si>
    <t>卖方散粮港口仓库价</t>
  </si>
  <si>
    <t>散粮在指定港口仓库内的交易价格，粮权转移前的所有费用由卖方负责，粮权转移后所发生的费用由买方负责</t>
  </si>
  <si>
    <t>020402</t>
  </si>
  <si>
    <t>卖方包粮港口仓库价</t>
  </si>
  <si>
    <t>包粮在指定港口仓库内的交易价格，粮权转移前的所有费用由卖方负责，粮权转移后所发生的费用由买方负责</t>
  </si>
  <si>
    <t>020403</t>
  </si>
  <si>
    <t>散粮到港价</t>
  </si>
  <si>
    <t>卖方将散粮船运至指定港口的价格，到指定港口前费用由卖方承担，到港后费用由买方自理（到港后费用包含但不限于装卸费、堆放费、转栈及船舶滞期费等）</t>
  </si>
  <si>
    <t>020404</t>
  </si>
  <si>
    <t>包粮到港价</t>
  </si>
  <si>
    <t>卖方将包粮船运至指定港口的价格，到指定港口前费用由卖方承担，到港后费用由买方自理（到港后费用包含但不限于装卸费、堆放费、转栈及船舶滞期费等）</t>
  </si>
  <si>
    <t>020405</t>
  </si>
  <si>
    <t>集装箱到港价</t>
  </si>
  <si>
    <t>卖方将集装箱运至指定港口落地到堆场的价格，买方按规定时间提货前所有费用由卖方承担，持货物提单提货后所有费用由买方承担</t>
  </si>
  <si>
    <t>020406</t>
  </si>
  <si>
    <t>卖方散粮平舱价</t>
  </si>
  <si>
    <t>散粮装到船上的价格，船启动前所有费用由卖方承担，启动后所有费用由买方承担</t>
  </si>
  <si>
    <t>0205</t>
  </si>
  <si>
    <t>船板或船板、汽车板混合交货</t>
  </si>
  <si>
    <t>020501</t>
  </si>
  <si>
    <t>卖方散粮船（车）板交货价</t>
  </si>
  <si>
    <t>指卖方将散粮交付至装上船(车）的价格，不包含装船后的平舱整理费用。即粮食装上船及装船之前所有费用由卖方承担，上船后发生的费用由买方承担。该价格类型以船运为主，汽运补充，无论船运还是汽运均执行同一价格标准。</t>
  </si>
  <si>
    <t>020502</t>
  </si>
  <si>
    <t>买方散粮船（车）板交货价</t>
  </si>
  <si>
    <t>指卖方将散粮以船(汽车）交付至买方码头(库区）指定泊位上的价格，不包含船到码头后的装卸费用或汽车短运费用。即船运抵买方码头（库区）指定泊位卸船前所发生的费用由卖方承担，自卸船开始发生的费用由买方承担。该价格类型以船运为主，汽运补充，无论船运还是汽运均执行同一价格标准。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</si>
</sst>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_ "/>
    <numFmt numFmtId="177" formatCode="0_ "/>
    <numFmt numFmtId="178" formatCode="0_);[Red]\(0\)"/>
    <numFmt numFmtId="179" formatCode="0.0_);[Red]\(0.0\)"/>
  </numFmts>
  <fonts count="6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Arial"/>
      <charset val="134"/>
    </font>
    <font>
      <sz val="10"/>
      <color theme="1"/>
      <name val="Arial"/>
      <charset val="134"/>
    </font>
    <font>
      <sz val="9"/>
      <color indexed="8"/>
      <name val="宋体"/>
      <charset val="134"/>
    </font>
    <font>
      <b/>
      <sz val="16"/>
      <name val="宋体"/>
      <charset val="134"/>
    </font>
    <font>
      <b/>
      <sz val="16"/>
      <name val="Arial"/>
      <charset val="134"/>
    </font>
    <font>
      <sz val="11"/>
      <name val="FangSong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4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2"/>
      <color indexed="23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color indexed="8"/>
      <name val="宋体"/>
      <charset val="134"/>
    </font>
    <font>
      <sz val="12"/>
      <color indexed="17"/>
      <name val="宋体"/>
      <charset val="134"/>
    </font>
    <font>
      <sz val="12"/>
      <color indexed="10"/>
      <name val="宋体"/>
      <charset val="134"/>
    </font>
    <font>
      <b/>
      <sz val="15"/>
      <color indexed="56"/>
      <name val="宋体"/>
      <charset val="134"/>
    </font>
    <font>
      <b/>
      <sz val="12"/>
      <color indexed="52"/>
      <name val="宋体"/>
      <charset val="134"/>
    </font>
    <font>
      <b/>
      <sz val="10"/>
      <name val="MS Sans Serif"/>
      <charset val="134"/>
    </font>
    <font>
      <sz val="12"/>
      <color indexed="20"/>
      <name val="宋体"/>
      <charset val="134"/>
    </font>
    <font>
      <b/>
      <sz val="13"/>
      <color indexed="56"/>
      <name val="宋体"/>
      <charset val="134"/>
    </font>
    <font>
      <b/>
      <sz val="12"/>
      <color indexed="9"/>
      <name val="宋体"/>
      <charset val="134"/>
    </font>
    <font>
      <sz val="12"/>
      <color indexed="9"/>
      <name val="宋体"/>
      <charset val="134"/>
    </font>
    <font>
      <b/>
      <sz val="12"/>
      <name val="宋体"/>
      <charset val="134"/>
    </font>
    <font>
      <sz val="12"/>
      <color indexed="60"/>
      <name val="宋体"/>
      <charset val="134"/>
    </font>
    <font>
      <b/>
      <sz val="10"/>
      <name val="宋体"/>
      <charset val="134"/>
    </font>
    <font>
      <b/>
      <sz val="11"/>
      <color indexed="56"/>
      <name val="宋体"/>
      <charset val="134"/>
    </font>
    <font>
      <b/>
      <sz val="12"/>
      <color indexed="63"/>
      <name val="宋体"/>
      <charset val="134"/>
    </font>
    <font>
      <sz val="12"/>
      <color indexed="52"/>
      <name val="宋体"/>
      <charset val="134"/>
    </font>
    <font>
      <sz val="9"/>
      <name val="Tahoma"/>
      <charset val="134"/>
    </font>
    <font>
      <b/>
      <sz val="9"/>
      <name val="Tahoma"/>
      <charset val="134"/>
    </font>
    <font>
      <sz val="9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9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33" fillId="0" borderId="0">
      <alignment vertical="center"/>
    </xf>
    <xf numFmtId="0" fontId="22" fillId="3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32" fillId="29" borderId="11" applyNumberFormat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2" fillId="3" borderId="20" applyNumberFormat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23" fillId="37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41" fillId="51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3" fillId="0" borderId="0"/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1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55" fillId="47" borderId="4" applyNumberFormat="0" applyAlignment="0" applyProtection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41" fillId="39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1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5" fillId="45" borderId="17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53" fillId="0" borderId="0"/>
    <xf numFmtId="0" fontId="51" fillId="54" borderId="19" applyNumberFormat="0" applyFont="0" applyAlignment="0" applyProtection="0">
      <alignment vertical="center"/>
    </xf>
    <xf numFmtId="0" fontId="33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/>
    <xf numFmtId="0" fontId="4" fillId="0" borderId="2" xfId="0" applyNumberFormat="1" applyFont="1" applyFill="1" applyBorder="1" applyAlignment="1"/>
    <xf numFmtId="0" fontId="4" fillId="0" borderId="3" xfId="0" applyNumberFormat="1" applyFont="1" applyFill="1" applyBorder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4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3" xfId="0" applyFont="1" applyFill="1" applyBorder="1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0" fillId="2" borderId="0" xfId="0" applyFill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7" fontId="11" fillId="2" borderId="2" xfId="0" applyNumberFormat="1" applyFont="1" applyFill="1" applyBorder="1" applyAlignment="1">
      <alignment horizontal="center" vertical="center"/>
    </xf>
    <xf numFmtId="0" fontId="12" fillId="0" borderId="2" xfId="11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77" fontId="0" fillId="2" borderId="0" xfId="0" applyNumberFormat="1" applyFill="1">
      <alignment vertical="center"/>
    </xf>
    <xf numFmtId="176" fontId="10" fillId="2" borderId="2" xfId="0" applyNumberFormat="1" applyFont="1" applyFill="1" applyBorder="1" applyAlignment="1">
      <alignment horizontal="center" vertical="center" wrapText="1"/>
    </xf>
    <xf numFmtId="177" fontId="12" fillId="2" borderId="2" xfId="0" applyNumberFormat="1" applyFont="1" applyFill="1" applyBorder="1" applyAlignment="1">
      <alignment horizontal="center" vertical="center" wrapText="1"/>
    </xf>
    <xf numFmtId="178" fontId="12" fillId="2" borderId="2" xfId="0" applyNumberFormat="1" applyFont="1" applyFill="1" applyBorder="1" applyAlignment="1">
      <alignment horizontal="center" vertical="center" wrapText="1"/>
    </xf>
    <xf numFmtId="0" fontId="12" fillId="2" borderId="2" xfId="110" applyFont="1" applyFill="1" applyBorder="1" applyAlignment="1">
      <alignment horizontal="center" vertical="center" wrapText="1"/>
    </xf>
    <xf numFmtId="179" fontId="12" fillId="2" borderId="2" xfId="0" applyNumberFormat="1" applyFont="1" applyFill="1" applyBorder="1" applyAlignment="1">
      <alignment horizontal="center" vertical="center" wrapText="1"/>
    </xf>
  </cellXfs>
  <cellStyles count="15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强调文字颜色 1" xfId="39" builtinId="29"/>
    <cellStyle name="常规 2 2 2 4" xfId="40"/>
    <cellStyle name="20% - 强调文字颜色 5" xfId="41" builtinId="46"/>
    <cellStyle name="40% - 强调文字颜色 5 2" xfId="42"/>
    <cellStyle name="20% - 强调文字颜色 1" xfId="43" builtinId="30"/>
    <cellStyle name="40% - 强调文字颜色 1" xfId="44" builtinId="31"/>
    <cellStyle name="20% - 强调文字颜色 2" xfId="45" builtinId="34"/>
    <cellStyle name="输出 2" xfId="46"/>
    <cellStyle name="60% - 强调文字颜色 4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60% - 强调文字颜色 2 2" xfId="69"/>
    <cellStyle name="常规 5" xfId="70"/>
    <cellStyle name="60% - 强调文字颜色 3 2" xfId="71"/>
    <cellStyle name="60% - 强调文字颜色 5 2" xfId="72"/>
    <cellStyle name="60% - 强调文字颜色 6 2" xfId="73"/>
    <cellStyle name="ColLevel_0" xfId="74"/>
    <cellStyle name="RowLevel_0" xfId="75"/>
    <cellStyle name="标题 1 2" xfId="76"/>
    <cellStyle name="标题 2 2" xfId="77"/>
    <cellStyle name="标题 3 2" xfId="78"/>
    <cellStyle name="标题 4 2" xfId="79"/>
    <cellStyle name="标题 5" xfId="80"/>
    <cellStyle name="差 2" xfId="81"/>
    <cellStyle name="差_~2808825 (version 1)" xfId="82"/>
    <cellStyle name="常规_7月清查表" xfId="83"/>
    <cellStyle name="差_~3195059" xfId="84"/>
    <cellStyle name="差_2010年投资计划请示-附件123" xfId="85"/>
    <cellStyle name="差_附表-成都直属库2009年投资计划项目汇总表" xfId="86"/>
    <cellStyle name="差_辽宁分公司2009年投资计划项目汇总表（50万以上）" xfId="87"/>
    <cellStyle name="差_内蒙古2009年投资计划申请汇总表" xfId="88"/>
    <cellStyle name="差_内蒙古2009年投资计划申请汇总表 2" xfId="89"/>
    <cellStyle name="好_辽宁分公司2009年投资计划项目汇总表（50万以上）" xfId="90"/>
    <cellStyle name="差_内蒙古2009年投资计划申请汇总表 3" xfId="91"/>
    <cellStyle name="差_内蒙古2009年投资计划申请汇总表_1" xfId="92"/>
    <cellStyle name="常规 10" xfId="93"/>
    <cellStyle name="常规 11" xfId="94"/>
    <cellStyle name="常规 12" xfId="95"/>
    <cellStyle name="常规 13" xfId="96"/>
    <cellStyle name="常规 14" xfId="97"/>
    <cellStyle name="常规 15" xfId="98"/>
    <cellStyle name="常规 20" xfId="99"/>
    <cellStyle name="常规 16" xfId="100"/>
    <cellStyle name="常规 21" xfId="101"/>
    <cellStyle name="常规 17" xfId="102"/>
    <cellStyle name="常规 22" xfId="103"/>
    <cellStyle name="常规 18" xfId="104"/>
    <cellStyle name="常规 19" xfId="105"/>
    <cellStyle name="常规 24" xfId="106"/>
    <cellStyle name="常规 2" xfId="107"/>
    <cellStyle name="常规 2 10" xfId="108"/>
    <cellStyle name="常规 2 2" xfId="109"/>
    <cellStyle name="常规 2 2 2" xfId="110"/>
    <cellStyle name="常规 2 2 2 2" xfId="111"/>
    <cellStyle name="常规 2 2 2 3" xfId="112"/>
    <cellStyle name="常规 2 3" xfId="113"/>
    <cellStyle name="常规 2 4" xfId="114"/>
    <cellStyle name="常规 2 5" xfId="115"/>
    <cellStyle name="强调文字颜色 4 2" xfId="116"/>
    <cellStyle name="常规 2 6" xfId="117"/>
    <cellStyle name="常规 2 7" xfId="118"/>
    <cellStyle name="常规 2 8" xfId="119"/>
    <cellStyle name="输入 2" xfId="120"/>
    <cellStyle name="常规 2 9" xfId="121"/>
    <cellStyle name="常规 24 4" xfId="122"/>
    <cellStyle name="常规 25" xfId="123"/>
    <cellStyle name="常规 3 2" xfId="124"/>
    <cellStyle name="常规 3 3" xfId="125"/>
    <cellStyle name="常规 3 4" xfId="126"/>
    <cellStyle name="常规 3 5" xfId="127"/>
    <cellStyle name="强调文字颜色 5 2" xfId="128"/>
    <cellStyle name="常规 3 6" xfId="129"/>
    <cellStyle name="常规 4" xfId="130"/>
    <cellStyle name="常规 4 2" xfId="131"/>
    <cellStyle name="常规 4 3" xfId="132"/>
    <cellStyle name="常规 4 5" xfId="133"/>
    <cellStyle name="强调文字颜色 6 2" xfId="134"/>
    <cellStyle name="常规 7" xfId="135"/>
    <cellStyle name="常规 8" xfId="136"/>
    <cellStyle name="常规 9" xfId="137"/>
    <cellStyle name="好 2" xfId="138"/>
    <cellStyle name="好_~2808825 (version 1)" xfId="139"/>
    <cellStyle name="好_~3195059" xfId="140"/>
    <cellStyle name="好_2010年投资计划请示-附件123" xfId="141"/>
    <cellStyle name="好_附表-成都直属库2009年投资计划项目汇总表" xfId="142"/>
    <cellStyle name="好_内蒙古2009年投资计划申请汇总表" xfId="143"/>
    <cellStyle name="好_内蒙古2009年投资计划申请汇总表_1" xfId="144"/>
    <cellStyle name="汇总 2" xfId="145"/>
    <cellStyle name="检查单元格 2" xfId="146"/>
    <cellStyle name="解释性文本 2" xfId="147"/>
    <cellStyle name="警告文本 2" xfId="148"/>
    <cellStyle name="链接单元格 2" xfId="149"/>
    <cellStyle name="强调文字颜色 1 2" xfId="150"/>
    <cellStyle name="强调文字颜色 2 2" xfId="151"/>
    <cellStyle name="强调文字颜色 3 2" xfId="152"/>
    <cellStyle name="样式 1" xfId="153"/>
    <cellStyle name="注释 2" xfId="154"/>
    <cellStyle name="常规_Sheet1" xfId="155"/>
  </cellStyles>
  <dxfs count="2">
    <dxf>
      <font>
        <b val="0"/>
        <i val="0"/>
        <color indexed="62"/>
      </font>
    </dxf>
    <dxf>
      <font>
        <b val="0"/>
        <i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A49"/>
  <sheetViews>
    <sheetView tabSelected="1" topLeftCell="A7" workbookViewId="0">
      <selection activeCell="G7" sqref="G7"/>
    </sheetView>
  </sheetViews>
  <sheetFormatPr defaultColWidth="9" defaultRowHeight="13.5"/>
  <cols>
    <col min="1" max="1" width="16.5" style="15" customWidth="1"/>
    <col min="2" max="2" width="25.375" style="15" customWidth="1"/>
    <col min="3" max="3" width="26.375" style="15" customWidth="1"/>
    <col min="4" max="4" width="11.5" style="15" customWidth="1"/>
    <col min="5" max="5" width="6.25" style="15" customWidth="1"/>
    <col min="6" max="6" width="4.625" style="15" customWidth="1"/>
    <col min="7" max="7" width="5.625" style="15" customWidth="1"/>
    <col min="8" max="8" width="11.375" style="15" customWidth="1"/>
    <col min="9" max="9" width="8.5" style="15" customWidth="1"/>
    <col min="10" max="10" width="14.25" style="15" customWidth="1"/>
    <col min="11" max="12" width="4" style="15" customWidth="1"/>
    <col min="13" max="13" width="9.5" style="15" customWidth="1"/>
    <col min="14" max="14" width="5.125" style="15" customWidth="1"/>
    <col min="15" max="15" width="5.625" style="15" customWidth="1"/>
    <col min="16" max="16" width="6.375" style="15" customWidth="1"/>
    <col min="17" max="17" width="6.25" style="15" customWidth="1"/>
    <col min="18" max="18" width="7.125" style="15" customWidth="1"/>
    <col min="19" max="19" width="6.875" style="15" customWidth="1"/>
    <col min="20" max="20" width="6.375" style="15" customWidth="1"/>
    <col min="21" max="21" width="6.5" style="15" customWidth="1"/>
    <col min="22" max="22" width="6.125" style="15" customWidth="1"/>
    <col min="23" max="27" width="5.5" style="15" customWidth="1"/>
    <col min="28" max="16384" width="9" style="15"/>
  </cols>
  <sheetData>
    <row r="2" s="12" customFormat="1" ht="24" customHeight="1" spans="1:27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="12" customFormat="1" ht="24" customHeight="1" spans="1:27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="13" customFormat="1" ht="111" customHeight="1" spans="1:27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18" t="s">
        <v>14</v>
      </c>
      <c r="O4" s="18" t="s">
        <v>15</v>
      </c>
      <c r="P4" s="18" t="s">
        <v>16</v>
      </c>
      <c r="Q4" s="18" t="s">
        <v>17</v>
      </c>
      <c r="R4" s="18" t="s">
        <v>18</v>
      </c>
      <c r="S4" s="18" t="s">
        <v>19</v>
      </c>
      <c r="T4" s="18" t="s">
        <v>20</v>
      </c>
      <c r="U4" s="18" t="s">
        <v>21</v>
      </c>
      <c r="V4" s="18" t="s">
        <v>22</v>
      </c>
      <c r="W4" s="18" t="s">
        <v>23</v>
      </c>
      <c r="X4" s="18" t="s">
        <v>24</v>
      </c>
      <c r="Y4" s="18" t="s">
        <v>25</v>
      </c>
      <c r="Z4" s="18" t="s">
        <v>26</v>
      </c>
      <c r="AA4" s="18" t="s">
        <v>27</v>
      </c>
    </row>
    <row r="5" s="13" customFormat="1" ht="24" customHeight="1" spans="1:27">
      <c r="A5" s="18"/>
      <c r="B5" s="18" t="s">
        <v>28</v>
      </c>
      <c r="C5" s="18"/>
      <c r="D5" s="18"/>
      <c r="E5" s="18"/>
      <c r="F5" s="18"/>
      <c r="G5" s="18"/>
      <c r="H5" s="18"/>
      <c r="I5" s="18"/>
      <c r="J5" s="25">
        <f>SUM(J6:J21)</f>
        <v>72690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="14" customFormat="1" ht="35" customHeight="1" spans="1:27">
      <c r="A6" s="19" t="s">
        <v>29</v>
      </c>
      <c r="B6" s="20" t="s">
        <v>30</v>
      </c>
      <c r="C6" s="20" t="s">
        <v>30</v>
      </c>
      <c r="D6" s="21" t="s">
        <v>31</v>
      </c>
      <c r="E6" s="22">
        <v>2016</v>
      </c>
      <c r="F6" s="22" t="s">
        <v>32</v>
      </c>
      <c r="G6" s="22" t="s">
        <v>33</v>
      </c>
      <c r="H6" s="23" t="s">
        <v>34</v>
      </c>
      <c r="I6" s="23" t="s">
        <v>35</v>
      </c>
      <c r="J6" s="26">
        <v>7000</v>
      </c>
      <c r="K6" s="20" t="s">
        <v>36</v>
      </c>
      <c r="L6" s="20" t="s">
        <v>36</v>
      </c>
      <c r="M6" s="27" t="s">
        <v>37</v>
      </c>
      <c r="N6" s="28">
        <v>60</v>
      </c>
      <c r="O6" s="20" t="s">
        <v>38</v>
      </c>
      <c r="P6" s="27">
        <v>712</v>
      </c>
      <c r="Q6" s="29">
        <v>3.4</v>
      </c>
      <c r="R6" s="29">
        <v>1.2</v>
      </c>
      <c r="S6" s="29">
        <v>0.2</v>
      </c>
      <c r="T6" s="29">
        <v>11.8</v>
      </c>
      <c r="U6" s="20" t="s">
        <v>39</v>
      </c>
      <c r="V6" s="20">
        <v>500</v>
      </c>
      <c r="W6" s="20" t="s">
        <v>40</v>
      </c>
      <c r="X6" s="20" t="s">
        <v>41</v>
      </c>
      <c r="Y6" s="20" t="s">
        <v>42</v>
      </c>
      <c r="Z6" s="27" t="s">
        <v>43</v>
      </c>
      <c r="AA6" s="27" t="s">
        <v>43</v>
      </c>
    </row>
    <row r="7" s="14" customFormat="1" ht="35" customHeight="1" spans="1:27">
      <c r="A7" s="19" t="s">
        <v>44</v>
      </c>
      <c r="B7" s="20" t="s">
        <v>30</v>
      </c>
      <c r="C7" s="20" t="s">
        <v>30</v>
      </c>
      <c r="D7" s="21" t="s">
        <v>45</v>
      </c>
      <c r="E7" s="22">
        <v>2016</v>
      </c>
      <c r="F7" s="22" t="s">
        <v>32</v>
      </c>
      <c r="G7" s="22" t="s">
        <v>33</v>
      </c>
      <c r="H7" s="23" t="s">
        <v>34</v>
      </c>
      <c r="I7" s="23" t="s">
        <v>35</v>
      </c>
      <c r="J7" s="26">
        <v>7500</v>
      </c>
      <c r="K7" s="20" t="s">
        <v>36</v>
      </c>
      <c r="L7" s="20" t="s">
        <v>36</v>
      </c>
      <c r="M7" s="27" t="s">
        <v>37</v>
      </c>
      <c r="N7" s="28">
        <v>60</v>
      </c>
      <c r="O7" s="20" t="s">
        <v>38</v>
      </c>
      <c r="P7" s="27">
        <v>712</v>
      </c>
      <c r="Q7" s="29">
        <v>3.4</v>
      </c>
      <c r="R7" s="29">
        <v>1.2</v>
      </c>
      <c r="S7" s="29">
        <v>0.2</v>
      </c>
      <c r="T7" s="29">
        <v>11.8</v>
      </c>
      <c r="U7" s="20" t="s">
        <v>39</v>
      </c>
      <c r="V7" s="20">
        <v>500</v>
      </c>
      <c r="W7" s="20" t="s">
        <v>40</v>
      </c>
      <c r="X7" s="20" t="s">
        <v>41</v>
      </c>
      <c r="Y7" s="20" t="s">
        <v>42</v>
      </c>
      <c r="Z7" s="27" t="s">
        <v>43</v>
      </c>
      <c r="AA7" s="27" t="s">
        <v>43</v>
      </c>
    </row>
    <row r="8" s="14" customFormat="1" ht="35" customHeight="1" spans="1:27">
      <c r="A8" s="19" t="s">
        <v>46</v>
      </c>
      <c r="B8" s="20" t="s">
        <v>47</v>
      </c>
      <c r="C8" s="20" t="s">
        <v>48</v>
      </c>
      <c r="D8" s="21" t="s">
        <v>49</v>
      </c>
      <c r="E8" s="22">
        <v>2016</v>
      </c>
      <c r="F8" s="22" t="s">
        <v>32</v>
      </c>
      <c r="G8" s="22" t="s">
        <v>33</v>
      </c>
      <c r="H8" s="23" t="s">
        <v>34</v>
      </c>
      <c r="I8" s="23" t="s">
        <v>35</v>
      </c>
      <c r="J8" s="26">
        <v>7000</v>
      </c>
      <c r="K8" s="20" t="s">
        <v>36</v>
      </c>
      <c r="L8" s="20" t="s">
        <v>36</v>
      </c>
      <c r="M8" s="27" t="s">
        <v>50</v>
      </c>
      <c r="N8" s="28">
        <v>60</v>
      </c>
      <c r="O8" s="20" t="s">
        <v>38</v>
      </c>
      <c r="P8" s="27">
        <v>712</v>
      </c>
      <c r="Q8" s="29">
        <v>6.1</v>
      </c>
      <c r="R8" s="29">
        <v>1.4</v>
      </c>
      <c r="S8" s="29">
        <v>0.5</v>
      </c>
      <c r="T8" s="29">
        <v>12.5</v>
      </c>
      <c r="U8" s="20" t="s">
        <v>39</v>
      </c>
      <c r="V8" s="20">
        <v>400</v>
      </c>
      <c r="W8" s="20" t="s">
        <v>40</v>
      </c>
      <c r="X8" s="20" t="s">
        <v>41</v>
      </c>
      <c r="Y8" s="20" t="s">
        <v>42</v>
      </c>
      <c r="Z8" s="27" t="s">
        <v>43</v>
      </c>
      <c r="AA8" s="27" t="s">
        <v>43</v>
      </c>
    </row>
    <row r="9" s="14" customFormat="1" ht="35" customHeight="1" spans="1:27">
      <c r="A9" s="19" t="s">
        <v>51</v>
      </c>
      <c r="B9" s="20" t="s">
        <v>47</v>
      </c>
      <c r="C9" s="20" t="s">
        <v>48</v>
      </c>
      <c r="D9" s="21" t="s">
        <v>49</v>
      </c>
      <c r="E9" s="22">
        <v>2016</v>
      </c>
      <c r="F9" s="22" t="s">
        <v>32</v>
      </c>
      <c r="G9" s="22" t="s">
        <v>33</v>
      </c>
      <c r="H9" s="23" t="s">
        <v>34</v>
      </c>
      <c r="I9" s="23" t="s">
        <v>35</v>
      </c>
      <c r="J9" s="26">
        <v>7853</v>
      </c>
      <c r="K9" s="20" t="s">
        <v>36</v>
      </c>
      <c r="L9" s="20" t="s">
        <v>36</v>
      </c>
      <c r="M9" s="27" t="s">
        <v>50</v>
      </c>
      <c r="N9" s="28">
        <v>60</v>
      </c>
      <c r="O9" s="20" t="s">
        <v>38</v>
      </c>
      <c r="P9" s="27">
        <v>712</v>
      </c>
      <c r="Q9" s="29">
        <v>6.1</v>
      </c>
      <c r="R9" s="29">
        <v>1.4</v>
      </c>
      <c r="S9" s="29">
        <v>0.5</v>
      </c>
      <c r="T9" s="29">
        <v>12.5</v>
      </c>
      <c r="U9" s="20" t="s">
        <v>39</v>
      </c>
      <c r="V9" s="20">
        <v>400</v>
      </c>
      <c r="W9" s="20" t="s">
        <v>40</v>
      </c>
      <c r="X9" s="20" t="s">
        <v>41</v>
      </c>
      <c r="Y9" s="20" t="s">
        <v>42</v>
      </c>
      <c r="Z9" s="27" t="s">
        <v>43</v>
      </c>
      <c r="AA9" s="27" t="s">
        <v>43</v>
      </c>
    </row>
    <row r="10" s="14" customFormat="1" ht="35" customHeight="1" spans="1:27">
      <c r="A10" s="19" t="s">
        <v>52</v>
      </c>
      <c r="B10" s="20" t="s">
        <v>53</v>
      </c>
      <c r="C10" s="20" t="s">
        <v>53</v>
      </c>
      <c r="D10" s="21" t="s">
        <v>54</v>
      </c>
      <c r="E10" s="22">
        <v>2016</v>
      </c>
      <c r="F10" s="22" t="s">
        <v>32</v>
      </c>
      <c r="G10" s="22" t="s">
        <v>55</v>
      </c>
      <c r="H10" s="23" t="s">
        <v>34</v>
      </c>
      <c r="I10" s="23" t="s">
        <v>35</v>
      </c>
      <c r="J10" s="26">
        <v>2000</v>
      </c>
      <c r="K10" s="20" t="s">
        <v>36</v>
      </c>
      <c r="L10" s="20" t="s">
        <v>36</v>
      </c>
      <c r="M10" s="27" t="s">
        <v>56</v>
      </c>
      <c r="N10" s="28">
        <v>60</v>
      </c>
      <c r="O10" s="20" t="s">
        <v>38</v>
      </c>
      <c r="P10" s="27">
        <v>748</v>
      </c>
      <c r="Q10" s="29">
        <v>4.7</v>
      </c>
      <c r="R10" s="29">
        <v>1.8</v>
      </c>
      <c r="S10" s="29">
        <v>0.4</v>
      </c>
      <c r="T10" s="29">
        <v>11.8</v>
      </c>
      <c r="U10" s="20" t="s">
        <v>39</v>
      </c>
      <c r="V10" s="20">
        <v>400</v>
      </c>
      <c r="W10" s="20" t="s">
        <v>40</v>
      </c>
      <c r="X10" s="20" t="s">
        <v>41</v>
      </c>
      <c r="Y10" s="20" t="s">
        <v>42</v>
      </c>
      <c r="Z10" s="27" t="s">
        <v>43</v>
      </c>
      <c r="AA10" s="27" t="s">
        <v>43</v>
      </c>
    </row>
    <row r="11" s="14" customFormat="1" ht="35" customHeight="1" spans="1:27">
      <c r="A11" s="19" t="s">
        <v>57</v>
      </c>
      <c r="B11" s="20" t="s">
        <v>58</v>
      </c>
      <c r="C11" s="20" t="s">
        <v>59</v>
      </c>
      <c r="D11" s="21" t="s">
        <v>60</v>
      </c>
      <c r="E11" s="22">
        <v>2016</v>
      </c>
      <c r="F11" s="22" t="s">
        <v>32</v>
      </c>
      <c r="G11" s="22" t="s">
        <v>33</v>
      </c>
      <c r="H11" s="23" t="s">
        <v>34</v>
      </c>
      <c r="I11" s="23" t="s">
        <v>35</v>
      </c>
      <c r="J11" s="26">
        <v>7793</v>
      </c>
      <c r="K11" s="20" t="s">
        <v>36</v>
      </c>
      <c r="L11" s="20" t="s">
        <v>36</v>
      </c>
      <c r="M11" s="27" t="s">
        <v>61</v>
      </c>
      <c r="N11" s="28">
        <v>60</v>
      </c>
      <c r="O11" s="20" t="s">
        <v>38</v>
      </c>
      <c r="P11" s="27">
        <v>691</v>
      </c>
      <c r="Q11" s="29">
        <v>3.4</v>
      </c>
      <c r="R11" s="29">
        <v>1</v>
      </c>
      <c r="S11" s="29" t="s">
        <v>62</v>
      </c>
      <c r="T11" s="29" t="s">
        <v>63</v>
      </c>
      <c r="U11" s="20" t="s">
        <v>39</v>
      </c>
      <c r="V11" s="20">
        <v>300</v>
      </c>
      <c r="W11" s="20" t="s">
        <v>40</v>
      </c>
      <c r="X11" s="20" t="s">
        <v>41</v>
      </c>
      <c r="Y11" s="20" t="s">
        <v>42</v>
      </c>
      <c r="Z11" s="27" t="s">
        <v>43</v>
      </c>
      <c r="AA11" s="27" t="s">
        <v>43</v>
      </c>
    </row>
    <row r="12" s="14" customFormat="1" ht="35" customHeight="1" spans="1:27">
      <c r="A12" s="19" t="s">
        <v>64</v>
      </c>
      <c r="B12" s="20" t="s">
        <v>58</v>
      </c>
      <c r="C12" s="20" t="s">
        <v>59</v>
      </c>
      <c r="D12" s="21" t="s">
        <v>65</v>
      </c>
      <c r="E12" s="22">
        <v>2016</v>
      </c>
      <c r="F12" s="22" t="s">
        <v>32</v>
      </c>
      <c r="G12" s="22" t="s">
        <v>55</v>
      </c>
      <c r="H12" s="23" t="s">
        <v>34</v>
      </c>
      <c r="I12" s="23" t="s">
        <v>35</v>
      </c>
      <c r="J12" s="26">
        <v>5663</v>
      </c>
      <c r="K12" s="20" t="s">
        <v>36</v>
      </c>
      <c r="L12" s="20" t="s">
        <v>36</v>
      </c>
      <c r="M12" s="27" t="s">
        <v>61</v>
      </c>
      <c r="N12" s="28">
        <v>60</v>
      </c>
      <c r="O12" s="20" t="s">
        <v>38</v>
      </c>
      <c r="P12" s="27">
        <v>730</v>
      </c>
      <c r="Q12" s="29">
        <v>2.2</v>
      </c>
      <c r="R12" s="29">
        <v>0.6</v>
      </c>
      <c r="S12" s="29" t="s">
        <v>66</v>
      </c>
      <c r="T12" s="29" t="s">
        <v>67</v>
      </c>
      <c r="U12" s="20" t="s">
        <v>39</v>
      </c>
      <c r="V12" s="20">
        <v>300</v>
      </c>
      <c r="W12" s="20" t="s">
        <v>40</v>
      </c>
      <c r="X12" s="20" t="s">
        <v>41</v>
      </c>
      <c r="Y12" s="20" t="s">
        <v>42</v>
      </c>
      <c r="Z12" s="27" t="s">
        <v>43</v>
      </c>
      <c r="AA12" s="27" t="s">
        <v>43</v>
      </c>
    </row>
    <row r="13" s="14" customFormat="1" ht="35" customHeight="1" spans="1:27">
      <c r="A13" s="19" t="s">
        <v>68</v>
      </c>
      <c r="B13" s="20" t="s">
        <v>58</v>
      </c>
      <c r="C13" s="20" t="s">
        <v>69</v>
      </c>
      <c r="D13" s="21" t="s">
        <v>70</v>
      </c>
      <c r="E13" s="22">
        <v>2016</v>
      </c>
      <c r="F13" s="22" t="s">
        <v>32</v>
      </c>
      <c r="G13" s="22" t="s">
        <v>55</v>
      </c>
      <c r="H13" s="23" t="s">
        <v>34</v>
      </c>
      <c r="I13" s="23" t="s">
        <v>35</v>
      </c>
      <c r="J13" s="26">
        <v>3369</v>
      </c>
      <c r="K13" s="20" t="s">
        <v>36</v>
      </c>
      <c r="L13" s="20" t="s">
        <v>36</v>
      </c>
      <c r="M13" s="27" t="s">
        <v>71</v>
      </c>
      <c r="N13" s="28">
        <v>60</v>
      </c>
      <c r="O13" s="20" t="s">
        <v>38</v>
      </c>
      <c r="P13" s="27">
        <v>723</v>
      </c>
      <c r="Q13" s="29">
        <v>3.5</v>
      </c>
      <c r="R13" s="29">
        <v>0.5</v>
      </c>
      <c r="S13" s="29" t="s">
        <v>66</v>
      </c>
      <c r="T13" s="29" t="s">
        <v>72</v>
      </c>
      <c r="U13" s="20" t="s">
        <v>39</v>
      </c>
      <c r="V13" s="20">
        <v>300</v>
      </c>
      <c r="W13" s="20" t="s">
        <v>40</v>
      </c>
      <c r="X13" s="20" t="s">
        <v>41</v>
      </c>
      <c r="Y13" s="20" t="s">
        <v>42</v>
      </c>
      <c r="Z13" s="27" t="s">
        <v>43</v>
      </c>
      <c r="AA13" s="27" t="s">
        <v>43</v>
      </c>
    </row>
    <row r="14" s="14" customFormat="1" ht="35" customHeight="1" spans="1:27">
      <c r="A14" s="19" t="s">
        <v>73</v>
      </c>
      <c r="B14" s="20" t="s">
        <v>58</v>
      </c>
      <c r="C14" s="20" t="s">
        <v>69</v>
      </c>
      <c r="D14" s="21" t="s">
        <v>74</v>
      </c>
      <c r="E14" s="22">
        <v>2016</v>
      </c>
      <c r="F14" s="22" t="s">
        <v>32</v>
      </c>
      <c r="G14" s="22" t="s">
        <v>55</v>
      </c>
      <c r="H14" s="23" t="s">
        <v>34</v>
      </c>
      <c r="I14" s="23" t="s">
        <v>35</v>
      </c>
      <c r="J14" s="26">
        <v>3440</v>
      </c>
      <c r="K14" s="20" t="s">
        <v>36</v>
      </c>
      <c r="L14" s="20" t="s">
        <v>36</v>
      </c>
      <c r="M14" s="27" t="s">
        <v>71</v>
      </c>
      <c r="N14" s="28">
        <v>60</v>
      </c>
      <c r="O14" s="20" t="s">
        <v>38</v>
      </c>
      <c r="P14" s="27">
        <v>722</v>
      </c>
      <c r="Q14" s="29">
        <v>4.3</v>
      </c>
      <c r="R14" s="29">
        <v>0.7</v>
      </c>
      <c r="S14" s="29" t="s">
        <v>75</v>
      </c>
      <c r="T14" s="29" t="s">
        <v>76</v>
      </c>
      <c r="U14" s="20" t="s">
        <v>39</v>
      </c>
      <c r="V14" s="20">
        <v>300</v>
      </c>
      <c r="W14" s="20" t="s">
        <v>40</v>
      </c>
      <c r="X14" s="20" t="s">
        <v>41</v>
      </c>
      <c r="Y14" s="20" t="s">
        <v>42</v>
      </c>
      <c r="Z14" s="27" t="s">
        <v>43</v>
      </c>
      <c r="AA14" s="27" t="s">
        <v>43</v>
      </c>
    </row>
    <row r="15" s="14" customFormat="1" ht="35" customHeight="1" spans="1:27">
      <c r="A15" s="19" t="s">
        <v>77</v>
      </c>
      <c r="B15" s="20" t="s">
        <v>58</v>
      </c>
      <c r="C15" s="20" t="s">
        <v>69</v>
      </c>
      <c r="D15" s="21" t="s">
        <v>78</v>
      </c>
      <c r="E15" s="22">
        <v>2016</v>
      </c>
      <c r="F15" s="22" t="s">
        <v>32</v>
      </c>
      <c r="G15" s="22" t="s">
        <v>55</v>
      </c>
      <c r="H15" s="23" t="s">
        <v>34</v>
      </c>
      <c r="I15" s="23" t="s">
        <v>35</v>
      </c>
      <c r="J15" s="26">
        <v>3415</v>
      </c>
      <c r="K15" s="20" t="s">
        <v>36</v>
      </c>
      <c r="L15" s="20" t="s">
        <v>36</v>
      </c>
      <c r="M15" s="27" t="s">
        <v>71</v>
      </c>
      <c r="N15" s="28">
        <v>60</v>
      </c>
      <c r="O15" s="20" t="s">
        <v>38</v>
      </c>
      <c r="P15" s="27">
        <v>722</v>
      </c>
      <c r="Q15" s="29">
        <v>5</v>
      </c>
      <c r="R15" s="29">
        <v>1.6</v>
      </c>
      <c r="S15" s="29" t="s">
        <v>79</v>
      </c>
      <c r="T15" s="29" t="s">
        <v>80</v>
      </c>
      <c r="U15" s="20" t="s">
        <v>39</v>
      </c>
      <c r="V15" s="20">
        <v>300</v>
      </c>
      <c r="W15" s="20" t="s">
        <v>40</v>
      </c>
      <c r="X15" s="20" t="s">
        <v>41</v>
      </c>
      <c r="Y15" s="20" t="s">
        <v>42</v>
      </c>
      <c r="Z15" s="27" t="s">
        <v>43</v>
      </c>
      <c r="AA15" s="27" t="s">
        <v>43</v>
      </c>
    </row>
    <row r="16" s="14" customFormat="1" ht="35" customHeight="1" spans="1:27">
      <c r="A16" s="19" t="s">
        <v>81</v>
      </c>
      <c r="B16" s="20" t="s">
        <v>58</v>
      </c>
      <c r="C16" s="20" t="s">
        <v>69</v>
      </c>
      <c r="D16" s="21" t="s">
        <v>82</v>
      </c>
      <c r="E16" s="22">
        <v>2016</v>
      </c>
      <c r="F16" s="22" t="s">
        <v>32</v>
      </c>
      <c r="G16" s="22" t="s">
        <v>55</v>
      </c>
      <c r="H16" s="23" t="s">
        <v>34</v>
      </c>
      <c r="I16" s="23" t="s">
        <v>35</v>
      </c>
      <c r="J16" s="26">
        <v>3358</v>
      </c>
      <c r="K16" s="20" t="s">
        <v>36</v>
      </c>
      <c r="L16" s="20" t="s">
        <v>36</v>
      </c>
      <c r="M16" s="27" t="s">
        <v>71</v>
      </c>
      <c r="N16" s="28">
        <v>60</v>
      </c>
      <c r="O16" s="20" t="s">
        <v>38</v>
      </c>
      <c r="P16" s="27">
        <v>722</v>
      </c>
      <c r="Q16" s="29">
        <v>5.3</v>
      </c>
      <c r="R16" s="29">
        <v>0.9</v>
      </c>
      <c r="S16" s="29" t="s">
        <v>66</v>
      </c>
      <c r="T16" s="29" t="s">
        <v>83</v>
      </c>
      <c r="U16" s="20" t="s">
        <v>39</v>
      </c>
      <c r="V16" s="20">
        <v>300</v>
      </c>
      <c r="W16" s="20" t="s">
        <v>40</v>
      </c>
      <c r="X16" s="20" t="s">
        <v>41</v>
      </c>
      <c r="Y16" s="20" t="s">
        <v>42</v>
      </c>
      <c r="Z16" s="27" t="s">
        <v>43</v>
      </c>
      <c r="AA16" s="27" t="s">
        <v>43</v>
      </c>
    </row>
    <row r="17" s="14" customFormat="1" ht="35" customHeight="1" spans="1:27">
      <c r="A17" s="19" t="s">
        <v>84</v>
      </c>
      <c r="B17" s="20" t="s">
        <v>58</v>
      </c>
      <c r="C17" s="20" t="s">
        <v>69</v>
      </c>
      <c r="D17" s="21" t="s">
        <v>85</v>
      </c>
      <c r="E17" s="22">
        <v>2016</v>
      </c>
      <c r="F17" s="22" t="s">
        <v>32</v>
      </c>
      <c r="G17" s="22" t="s">
        <v>55</v>
      </c>
      <c r="H17" s="23" t="s">
        <v>34</v>
      </c>
      <c r="I17" s="23" t="s">
        <v>35</v>
      </c>
      <c r="J17" s="26">
        <v>3396</v>
      </c>
      <c r="K17" s="20" t="s">
        <v>36</v>
      </c>
      <c r="L17" s="20" t="s">
        <v>36</v>
      </c>
      <c r="M17" s="27" t="s">
        <v>71</v>
      </c>
      <c r="N17" s="28">
        <v>60</v>
      </c>
      <c r="O17" s="20" t="s">
        <v>38</v>
      </c>
      <c r="P17" s="27">
        <v>735</v>
      </c>
      <c r="Q17" s="29">
        <v>3.6</v>
      </c>
      <c r="R17" s="29">
        <v>1.1</v>
      </c>
      <c r="S17" s="29" t="s">
        <v>66</v>
      </c>
      <c r="T17" s="29" t="s">
        <v>86</v>
      </c>
      <c r="U17" s="20" t="s">
        <v>39</v>
      </c>
      <c r="V17" s="20">
        <v>300</v>
      </c>
      <c r="W17" s="20" t="s">
        <v>40</v>
      </c>
      <c r="X17" s="20" t="s">
        <v>41</v>
      </c>
      <c r="Y17" s="20" t="s">
        <v>42</v>
      </c>
      <c r="Z17" s="27" t="s">
        <v>43</v>
      </c>
      <c r="AA17" s="27" t="s">
        <v>43</v>
      </c>
    </row>
    <row r="18" s="14" customFormat="1" ht="35" customHeight="1" spans="1:27">
      <c r="A18" s="19" t="s">
        <v>87</v>
      </c>
      <c r="B18" s="20" t="s">
        <v>88</v>
      </c>
      <c r="C18" s="20" t="s">
        <v>89</v>
      </c>
      <c r="D18" s="21" t="s">
        <v>90</v>
      </c>
      <c r="E18" s="22">
        <v>2016</v>
      </c>
      <c r="F18" s="22" t="s">
        <v>32</v>
      </c>
      <c r="G18" s="22" t="s">
        <v>33</v>
      </c>
      <c r="H18" s="23" t="s">
        <v>34</v>
      </c>
      <c r="I18" s="23" t="s">
        <v>35</v>
      </c>
      <c r="J18" s="26">
        <v>2500</v>
      </c>
      <c r="K18" s="20" t="s">
        <v>36</v>
      </c>
      <c r="L18" s="20" t="s">
        <v>36</v>
      </c>
      <c r="M18" s="27" t="s">
        <v>91</v>
      </c>
      <c r="N18" s="28">
        <v>45</v>
      </c>
      <c r="O18" s="20" t="s">
        <v>38</v>
      </c>
      <c r="P18" s="27">
        <v>712</v>
      </c>
      <c r="Q18" s="29">
        <v>2.7</v>
      </c>
      <c r="R18" s="29">
        <v>0</v>
      </c>
      <c r="S18" s="29">
        <v>0.2</v>
      </c>
      <c r="T18" s="29">
        <v>11.2</v>
      </c>
      <c r="U18" s="20" t="s">
        <v>39</v>
      </c>
      <c r="V18" s="20">
        <v>500</v>
      </c>
      <c r="W18" s="20" t="s">
        <v>40</v>
      </c>
      <c r="X18" s="20" t="s">
        <v>41</v>
      </c>
      <c r="Y18" s="20" t="s">
        <v>42</v>
      </c>
      <c r="Z18" s="27" t="s">
        <v>43</v>
      </c>
      <c r="AA18" s="27" t="s">
        <v>43</v>
      </c>
    </row>
    <row r="19" s="14" customFormat="1" ht="35" customHeight="1" spans="1:27">
      <c r="A19" s="19" t="s">
        <v>92</v>
      </c>
      <c r="B19" s="20" t="s">
        <v>88</v>
      </c>
      <c r="C19" s="20" t="s">
        <v>89</v>
      </c>
      <c r="D19" s="21" t="s">
        <v>90</v>
      </c>
      <c r="E19" s="22">
        <v>2016</v>
      </c>
      <c r="F19" s="22" t="s">
        <v>32</v>
      </c>
      <c r="G19" s="22" t="s">
        <v>33</v>
      </c>
      <c r="H19" s="23" t="s">
        <v>34</v>
      </c>
      <c r="I19" s="23" t="s">
        <v>35</v>
      </c>
      <c r="J19" s="26">
        <v>2500</v>
      </c>
      <c r="K19" s="20" t="s">
        <v>36</v>
      </c>
      <c r="L19" s="20" t="s">
        <v>36</v>
      </c>
      <c r="M19" s="27" t="s">
        <v>91</v>
      </c>
      <c r="N19" s="28">
        <v>45</v>
      </c>
      <c r="O19" s="20" t="s">
        <v>38</v>
      </c>
      <c r="P19" s="27">
        <v>712</v>
      </c>
      <c r="Q19" s="29">
        <v>2.7</v>
      </c>
      <c r="R19" s="29">
        <v>0</v>
      </c>
      <c r="S19" s="29">
        <v>0.2</v>
      </c>
      <c r="T19" s="29">
        <v>11.2</v>
      </c>
      <c r="U19" s="20" t="s">
        <v>39</v>
      </c>
      <c r="V19" s="20">
        <v>500</v>
      </c>
      <c r="W19" s="20" t="s">
        <v>40</v>
      </c>
      <c r="X19" s="20" t="s">
        <v>41</v>
      </c>
      <c r="Y19" s="20" t="s">
        <v>42</v>
      </c>
      <c r="Z19" s="27" t="s">
        <v>43</v>
      </c>
      <c r="AA19" s="27" t="s">
        <v>43</v>
      </c>
    </row>
    <row r="20" s="14" customFormat="1" ht="35" customHeight="1" spans="1:27">
      <c r="A20" s="19" t="s">
        <v>93</v>
      </c>
      <c r="B20" s="20" t="s">
        <v>88</v>
      </c>
      <c r="C20" s="20" t="s">
        <v>89</v>
      </c>
      <c r="D20" s="21" t="s">
        <v>90</v>
      </c>
      <c r="E20" s="22">
        <v>2016</v>
      </c>
      <c r="F20" s="22" t="s">
        <v>32</v>
      </c>
      <c r="G20" s="22" t="s">
        <v>33</v>
      </c>
      <c r="H20" s="23" t="s">
        <v>34</v>
      </c>
      <c r="I20" s="23" t="s">
        <v>35</v>
      </c>
      <c r="J20" s="26">
        <v>2500</v>
      </c>
      <c r="K20" s="20" t="s">
        <v>36</v>
      </c>
      <c r="L20" s="20" t="s">
        <v>36</v>
      </c>
      <c r="M20" s="27" t="s">
        <v>91</v>
      </c>
      <c r="N20" s="28">
        <v>45</v>
      </c>
      <c r="O20" s="20" t="s">
        <v>38</v>
      </c>
      <c r="P20" s="27">
        <v>712</v>
      </c>
      <c r="Q20" s="29">
        <v>2.7</v>
      </c>
      <c r="R20" s="29">
        <v>0</v>
      </c>
      <c r="S20" s="29">
        <v>0.2</v>
      </c>
      <c r="T20" s="29">
        <v>11.2</v>
      </c>
      <c r="U20" s="20" t="s">
        <v>39</v>
      </c>
      <c r="V20" s="20">
        <v>500</v>
      </c>
      <c r="W20" s="20" t="s">
        <v>40</v>
      </c>
      <c r="X20" s="20" t="s">
        <v>41</v>
      </c>
      <c r="Y20" s="20" t="s">
        <v>42</v>
      </c>
      <c r="Z20" s="27" t="s">
        <v>43</v>
      </c>
      <c r="AA20" s="27" t="s">
        <v>43</v>
      </c>
    </row>
    <row r="21" s="14" customFormat="1" ht="35" customHeight="1" spans="1:27">
      <c r="A21" s="19" t="s">
        <v>94</v>
      </c>
      <c r="B21" s="20" t="s">
        <v>88</v>
      </c>
      <c r="C21" s="20" t="s">
        <v>89</v>
      </c>
      <c r="D21" s="21" t="s">
        <v>90</v>
      </c>
      <c r="E21" s="22">
        <v>2016</v>
      </c>
      <c r="F21" s="22" t="s">
        <v>32</v>
      </c>
      <c r="G21" s="22" t="s">
        <v>33</v>
      </c>
      <c r="H21" s="23" t="s">
        <v>34</v>
      </c>
      <c r="I21" s="23" t="s">
        <v>35</v>
      </c>
      <c r="J21" s="26">
        <v>3403</v>
      </c>
      <c r="K21" s="20" t="s">
        <v>36</v>
      </c>
      <c r="L21" s="20" t="s">
        <v>36</v>
      </c>
      <c r="M21" s="27" t="s">
        <v>91</v>
      </c>
      <c r="N21" s="28">
        <v>45</v>
      </c>
      <c r="O21" s="20" t="s">
        <v>38</v>
      </c>
      <c r="P21" s="27">
        <v>712</v>
      </c>
      <c r="Q21" s="29">
        <v>2.7</v>
      </c>
      <c r="R21" s="29">
        <v>0</v>
      </c>
      <c r="S21" s="29">
        <v>0.2</v>
      </c>
      <c r="T21" s="29">
        <v>11.2</v>
      </c>
      <c r="U21" s="20" t="s">
        <v>39</v>
      </c>
      <c r="V21" s="20">
        <v>500</v>
      </c>
      <c r="W21" s="20" t="s">
        <v>40</v>
      </c>
      <c r="X21" s="20" t="s">
        <v>41</v>
      </c>
      <c r="Y21" s="20" t="s">
        <v>42</v>
      </c>
      <c r="Z21" s="27" t="s">
        <v>43</v>
      </c>
      <c r="AA21" s="27" t="s">
        <v>43</v>
      </c>
    </row>
    <row r="22" spans="6:6">
      <c r="F22" s="24"/>
    </row>
    <row r="23" spans="6:6">
      <c r="F23" s="24"/>
    </row>
    <row r="24" spans="6:6">
      <c r="F24" s="24"/>
    </row>
    <row r="25" spans="6:6">
      <c r="F25" s="24"/>
    </row>
    <row r="26" spans="6:6">
      <c r="F26" s="24"/>
    </row>
    <row r="27" spans="6:6">
      <c r="F27" s="24"/>
    </row>
    <row r="28" spans="6:6">
      <c r="F28" s="24"/>
    </row>
    <row r="29" spans="6:6">
      <c r="F29" s="24"/>
    </row>
    <row r="30" spans="6:6">
      <c r="F30" s="24"/>
    </row>
    <row r="31" spans="6:6">
      <c r="F31" s="24"/>
    </row>
    <row r="32" spans="6:6">
      <c r="F32" s="24"/>
    </row>
    <row r="33" spans="6:6">
      <c r="F33" s="24"/>
    </row>
    <row r="34" spans="6:6">
      <c r="F34" s="24"/>
    </row>
    <row r="35" spans="6:6">
      <c r="F35" s="24"/>
    </row>
    <row r="36" spans="6:6">
      <c r="F36" s="24"/>
    </row>
    <row r="37" spans="6:6">
      <c r="F37" s="24"/>
    </row>
    <row r="38" spans="6:6">
      <c r="F38" s="24"/>
    </row>
    <row r="39" spans="6:6">
      <c r="F39" s="24"/>
    </row>
    <row r="40" spans="6:6">
      <c r="F40" s="24"/>
    </row>
    <row r="41" spans="6:6">
      <c r="F41" s="24"/>
    </row>
    <row r="42" spans="6:6">
      <c r="F42" s="24"/>
    </row>
    <row r="43" spans="6:6">
      <c r="F43" s="24"/>
    </row>
    <row r="44" spans="6:6">
      <c r="F44" s="24"/>
    </row>
    <row r="45" spans="6:6">
      <c r="F45" s="24"/>
    </row>
    <row r="46" spans="6:6">
      <c r="F46" s="24"/>
    </row>
    <row r="47" spans="6:6">
      <c r="F47" s="24"/>
    </row>
    <row r="48" spans="6:6">
      <c r="F48" s="24"/>
    </row>
    <row r="49" spans="6:6">
      <c r="F49" s="24"/>
    </row>
  </sheetData>
  <autoFilter ref="A4:AA21">
    <extLst/>
  </autoFilter>
  <mergeCells count="1">
    <mergeCell ref="A2:AA3"/>
  </mergeCells>
  <conditionalFormatting sqref="E6">
    <cfRule type="cellIs" dxfId="0" priority="80" stopIfTrue="1" operator="notEqual">
      <formula>#REF!</formula>
    </cfRule>
    <cfRule type="cellIs" dxfId="1" priority="85" stopIfTrue="1" operator="notEqual">
      <formula>#REF!</formula>
    </cfRule>
    <cfRule type="cellIs" dxfId="1" priority="90" stopIfTrue="1" operator="notEqual">
      <formula>#REF!</formula>
    </cfRule>
  </conditionalFormatting>
  <conditionalFormatting sqref="E7">
    <cfRule type="cellIs" dxfId="0" priority="79" stopIfTrue="1" operator="notEqual">
      <formula>#REF!</formula>
    </cfRule>
    <cfRule type="cellIs" dxfId="1" priority="84" stopIfTrue="1" operator="notEqual">
      <formula>#REF!</formula>
    </cfRule>
    <cfRule type="cellIs" dxfId="1" priority="89" stopIfTrue="1" operator="notEqual">
      <formula>#REF!</formula>
    </cfRule>
  </conditionalFormatting>
  <conditionalFormatting sqref="E8">
    <cfRule type="cellIs" dxfId="0" priority="78" stopIfTrue="1" operator="notEqual">
      <formula>#REF!</formula>
    </cfRule>
    <cfRule type="cellIs" dxfId="1" priority="83" stopIfTrue="1" operator="notEqual">
      <formula>#REF!</formula>
    </cfRule>
    <cfRule type="cellIs" dxfId="1" priority="88" stopIfTrue="1" operator="notEqual">
      <formula>#REF!</formula>
    </cfRule>
  </conditionalFormatting>
  <conditionalFormatting sqref="E9">
    <cfRule type="cellIs" dxfId="0" priority="77" stopIfTrue="1" operator="notEqual">
      <formula>#REF!</formula>
    </cfRule>
    <cfRule type="cellIs" dxfId="1" priority="82" stopIfTrue="1" operator="notEqual">
      <formula>#REF!</formula>
    </cfRule>
    <cfRule type="cellIs" dxfId="1" priority="87" stopIfTrue="1" operator="notEqual">
      <formula>#REF!</formula>
    </cfRule>
  </conditionalFormatting>
  <conditionalFormatting sqref="E10">
    <cfRule type="cellIs" dxfId="0" priority="76" stopIfTrue="1" operator="notEqual">
      <formula>#REF!</formula>
    </cfRule>
    <cfRule type="cellIs" dxfId="1" priority="81" stopIfTrue="1" operator="notEqual">
      <formula>#REF!</formula>
    </cfRule>
    <cfRule type="cellIs" dxfId="1" priority="86" stopIfTrue="1" operator="notEqual">
      <formula>#REF!</formula>
    </cfRule>
  </conditionalFormatting>
  <conditionalFormatting sqref="E11">
    <cfRule type="cellIs" dxfId="1" priority="33" stopIfTrue="1" operator="notEqual">
      <formula>#REF!</formula>
    </cfRule>
    <cfRule type="cellIs" dxfId="1" priority="26" stopIfTrue="1" operator="notEqual">
      <formula>#REF!</formula>
    </cfRule>
    <cfRule type="cellIs" dxfId="0" priority="19" stopIfTrue="1" operator="notEqual">
      <formula>#REF!</formula>
    </cfRule>
  </conditionalFormatting>
  <conditionalFormatting sqref="E12">
    <cfRule type="cellIs" dxfId="1" priority="32" stopIfTrue="1" operator="notEqual">
      <formula>#REF!</formula>
    </cfRule>
    <cfRule type="cellIs" dxfId="1" priority="25" stopIfTrue="1" operator="notEqual">
      <formula>#REF!</formula>
    </cfRule>
    <cfRule type="cellIs" dxfId="0" priority="18" stopIfTrue="1" operator="notEqual">
      <formula>#REF!</formula>
    </cfRule>
  </conditionalFormatting>
  <conditionalFormatting sqref="E13">
    <cfRule type="cellIs" dxfId="1" priority="31" stopIfTrue="1" operator="notEqual">
      <formula>#REF!</formula>
    </cfRule>
    <cfRule type="cellIs" dxfId="1" priority="24" stopIfTrue="1" operator="notEqual">
      <formula>#REF!</formula>
    </cfRule>
    <cfRule type="cellIs" dxfId="0" priority="17" stopIfTrue="1" operator="notEqual">
      <formula>#REF!</formula>
    </cfRule>
  </conditionalFormatting>
  <conditionalFormatting sqref="E14">
    <cfRule type="cellIs" dxfId="1" priority="30" stopIfTrue="1" operator="notEqual">
      <formula>#REF!</formula>
    </cfRule>
    <cfRule type="cellIs" dxfId="1" priority="23" stopIfTrue="1" operator="notEqual">
      <formula>#REF!</formula>
    </cfRule>
    <cfRule type="cellIs" dxfId="0" priority="16" stopIfTrue="1" operator="notEqual">
      <formula>#REF!</formula>
    </cfRule>
  </conditionalFormatting>
  <conditionalFormatting sqref="E15">
    <cfRule type="cellIs" dxfId="1" priority="29" stopIfTrue="1" operator="notEqual">
      <formula>#REF!</formula>
    </cfRule>
    <cfRule type="cellIs" dxfId="1" priority="22" stopIfTrue="1" operator="notEqual">
      <formula>#REF!</formula>
    </cfRule>
    <cfRule type="cellIs" dxfId="0" priority="15" stopIfTrue="1" operator="notEqual">
      <formula>#REF!</formula>
    </cfRule>
  </conditionalFormatting>
  <conditionalFormatting sqref="E16">
    <cfRule type="cellIs" dxfId="1" priority="28" stopIfTrue="1" operator="notEqual">
      <formula>#REF!</formula>
    </cfRule>
    <cfRule type="cellIs" dxfId="1" priority="21" stopIfTrue="1" operator="notEqual">
      <formula>#REF!</formula>
    </cfRule>
    <cfRule type="cellIs" dxfId="0" priority="14" stopIfTrue="1" operator="notEqual">
      <formula>#REF!</formula>
    </cfRule>
  </conditionalFormatting>
  <conditionalFormatting sqref="E17">
    <cfRule type="cellIs" dxfId="1" priority="27" stopIfTrue="1" operator="notEqual">
      <formula>#REF!</formula>
    </cfRule>
    <cfRule type="cellIs" dxfId="1" priority="20" stopIfTrue="1" operator="notEqual">
      <formula>#REF!</formula>
    </cfRule>
    <cfRule type="cellIs" dxfId="0" priority="13" stopIfTrue="1" operator="notEqual">
      <formula>#REF!</formula>
    </cfRule>
  </conditionalFormatting>
  <conditionalFormatting sqref="E18">
    <cfRule type="cellIs" dxfId="1" priority="12" stopIfTrue="1" operator="notEqual">
      <formula>#REF!</formula>
    </cfRule>
    <cfRule type="cellIs" dxfId="1" priority="8" stopIfTrue="1" operator="notEqual">
      <formula>#REF!</formula>
    </cfRule>
    <cfRule type="cellIs" dxfId="0" priority="4" stopIfTrue="1" operator="notEqual">
      <formula>#REF!</formula>
    </cfRule>
  </conditionalFormatting>
  <conditionalFormatting sqref="E19">
    <cfRule type="cellIs" dxfId="1" priority="11" stopIfTrue="1" operator="notEqual">
      <formula>#REF!</formula>
    </cfRule>
    <cfRule type="cellIs" dxfId="1" priority="7" stopIfTrue="1" operator="notEqual">
      <formula>#REF!</formula>
    </cfRule>
    <cfRule type="cellIs" dxfId="0" priority="3" stopIfTrue="1" operator="notEqual">
      <formula>#REF!</formula>
    </cfRule>
  </conditionalFormatting>
  <conditionalFormatting sqref="E20">
    <cfRule type="cellIs" dxfId="1" priority="10" stopIfTrue="1" operator="notEqual">
      <formula>#REF!</formula>
    </cfRule>
    <cfRule type="cellIs" dxfId="1" priority="6" stopIfTrue="1" operator="notEqual">
      <formula>#REF!</formula>
    </cfRule>
    <cfRule type="cellIs" dxfId="0" priority="2" stopIfTrue="1" operator="notEqual">
      <formula>#REF!</formula>
    </cfRule>
  </conditionalFormatting>
  <conditionalFormatting sqref="E21">
    <cfRule type="cellIs" dxfId="1" priority="9" stopIfTrue="1" operator="notEqual">
      <formula>#REF!</formula>
    </cfRule>
    <cfRule type="cellIs" dxfId="1" priority="5" stopIfTrue="1" operator="notEqual">
      <formula>#REF!</formula>
    </cfRule>
    <cfRule type="cellIs" dxfId="0" priority="1" stopIfTrue="1" operator="notEqual">
      <formula>#REF!</formula>
    </cfRule>
  </conditionalFormatting>
  <pageMargins left="0.708661417322835" right="0.708661417322835" top="0.748031496062992" bottom="0.748031496062992" header="0.31496062992126" footer="0.31496062992126"/>
  <pageSetup paperSize="9" scale="60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opLeftCell="A4" workbookViewId="0">
      <selection activeCell="D13" sqref="D13"/>
    </sheetView>
  </sheetViews>
  <sheetFormatPr defaultColWidth="9" defaultRowHeight="11.25" outlineLevelCol="4"/>
  <cols>
    <col min="1" max="1" width="3" style="2" customWidth="1"/>
    <col min="2" max="3" width="6.75" style="2" hidden="1" customWidth="1"/>
    <col min="4" max="4" width="28" style="2" customWidth="1"/>
    <col min="5" max="5" width="105.5" style="2" customWidth="1"/>
    <col min="6" max="16384" width="9" style="2"/>
  </cols>
  <sheetData>
    <row r="1" ht="47.1" customHeight="1" spans="1:5">
      <c r="A1" s="3" t="s">
        <v>95</v>
      </c>
      <c r="B1" s="3"/>
      <c r="C1" s="3"/>
      <c r="D1" s="3"/>
      <c r="E1" s="3"/>
    </row>
    <row r="2" s="1" customFormat="1" ht="26.25" customHeight="1" spans="1:5">
      <c r="A2" s="4" t="s">
        <v>96</v>
      </c>
      <c r="B2" s="5" t="s">
        <v>97</v>
      </c>
      <c r="C2" s="5" t="s">
        <v>98</v>
      </c>
      <c r="D2" s="5" t="s">
        <v>9</v>
      </c>
      <c r="E2" s="6" t="s">
        <v>99</v>
      </c>
    </row>
    <row r="3" s="1" customFormat="1" ht="26.25" customHeight="1" spans="1:5">
      <c r="A3" s="7"/>
      <c r="B3" s="8" t="s">
        <v>100</v>
      </c>
      <c r="C3" s="8" t="s">
        <v>101</v>
      </c>
      <c r="D3" s="9" t="s">
        <v>102</v>
      </c>
      <c r="E3" s="10"/>
    </row>
    <row r="4" s="1" customFormat="1" ht="26.25" customHeight="1" spans="1:5">
      <c r="A4" s="7">
        <v>1</v>
      </c>
      <c r="B4" s="8" t="s">
        <v>103</v>
      </c>
      <c r="C4" s="8" t="s">
        <v>100</v>
      </c>
      <c r="D4" s="8" t="s">
        <v>35</v>
      </c>
      <c r="E4" s="11" t="s">
        <v>104</v>
      </c>
    </row>
    <row r="5" s="1" customFormat="1" ht="26.25" customHeight="1" spans="1:5">
      <c r="A5" s="7">
        <v>2</v>
      </c>
      <c r="B5" s="8" t="s">
        <v>105</v>
      </c>
      <c r="C5" s="8" t="s">
        <v>100</v>
      </c>
      <c r="D5" s="8" t="s">
        <v>106</v>
      </c>
      <c r="E5" s="11" t="s">
        <v>107</v>
      </c>
    </row>
    <row r="6" s="1" customFormat="1" ht="26.25" customHeight="1" spans="1:5">
      <c r="A6" s="7">
        <v>3</v>
      </c>
      <c r="B6" s="8" t="s">
        <v>108</v>
      </c>
      <c r="C6" s="8" t="s">
        <v>100</v>
      </c>
      <c r="D6" s="8" t="s">
        <v>109</v>
      </c>
      <c r="E6" s="11" t="s">
        <v>110</v>
      </c>
    </row>
    <row r="7" s="1" customFormat="1" ht="26.25" customHeight="1" spans="1:5">
      <c r="A7" s="7">
        <v>4</v>
      </c>
      <c r="B7" s="8" t="s">
        <v>111</v>
      </c>
      <c r="C7" s="8" t="s">
        <v>100</v>
      </c>
      <c r="D7" s="8" t="s">
        <v>112</v>
      </c>
      <c r="E7" s="11" t="s">
        <v>113</v>
      </c>
    </row>
    <row r="8" s="1" customFormat="1" ht="26.25" customHeight="1" spans="1:5">
      <c r="A8" s="7">
        <v>5</v>
      </c>
      <c r="B8" s="8" t="s">
        <v>114</v>
      </c>
      <c r="C8" s="8" t="s">
        <v>100</v>
      </c>
      <c r="D8" s="8" t="s">
        <v>115</v>
      </c>
      <c r="E8" s="11" t="s">
        <v>116</v>
      </c>
    </row>
    <row r="9" s="1" customFormat="1" ht="26.25" customHeight="1" spans="1:5">
      <c r="A9" s="7">
        <v>6</v>
      </c>
      <c r="B9" s="8" t="s">
        <v>117</v>
      </c>
      <c r="C9" s="8" t="s">
        <v>100</v>
      </c>
      <c r="D9" s="8" t="s">
        <v>118</v>
      </c>
      <c r="E9" s="11" t="s">
        <v>119</v>
      </c>
    </row>
    <row r="10" s="1" customFormat="1" ht="26.25" customHeight="1" spans="1:5">
      <c r="A10" s="7">
        <v>7</v>
      </c>
      <c r="B10" s="8" t="s">
        <v>120</v>
      </c>
      <c r="C10" s="8" t="s">
        <v>100</v>
      </c>
      <c r="D10" s="8" t="s">
        <v>121</v>
      </c>
      <c r="E10" s="11" t="s">
        <v>122</v>
      </c>
    </row>
    <row r="11" s="1" customFormat="1" ht="26.25" customHeight="1" spans="1:5">
      <c r="A11" s="7"/>
      <c r="B11" s="8" t="s">
        <v>123</v>
      </c>
      <c r="C11" s="8" t="s">
        <v>101</v>
      </c>
      <c r="D11" s="9" t="s">
        <v>124</v>
      </c>
      <c r="E11" s="11"/>
    </row>
    <row r="12" s="1" customFormat="1" ht="26.25" customHeight="1" spans="1:5">
      <c r="A12" s="7">
        <v>8</v>
      </c>
      <c r="B12" s="8" t="s">
        <v>125</v>
      </c>
      <c r="C12" s="8" t="s">
        <v>123</v>
      </c>
      <c r="D12" s="8" t="s">
        <v>126</v>
      </c>
      <c r="E12" s="11" t="s">
        <v>127</v>
      </c>
    </row>
    <row r="13" s="1" customFormat="1" ht="26.25" customHeight="1" spans="1:5">
      <c r="A13" s="7">
        <v>9</v>
      </c>
      <c r="B13" s="8" t="s">
        <v>128</v>
      </c>
      <c r="C13" s="8" t="s">
        <v>123</v>
      </c>
      <c r="D13" s="8" t="s">
        <v>129</v>
      </c>
      <c r="E13" s="11" t="s">
        <v>130</v>
      </c>
    </row>
    <row r="14" s="1" customFormat="1" ht="26.25" customHeight="1" spans="1:5">
      <c r="A14" s="7">
        <v>10</v>
      </c>
      <c r="B14" s="8" t="s">
        <v>131</v>
      </c>
      <c r="C14" s="8" t="s">
        <v>123</v>
      </c>
      <c r="D14" s="8" t="s">
        <v>132</v>
      </c>
      <c r="E14" s="11" t="s">
        <v>133</v>
      </c>
    </row>
    <row r="15" s="1" customFormat="1" ht="26.25" customHeight="1" spans="1:5">
      <c r="A15" s="7">
        <v>11</v>
      </c>
      <c r="B15" s="8" t="s">
        <v>134</v>
      </c>
      <c r="C15" s="8" t="s">
        <v>123</v>
      </c>
      <c r="D15" s="8" t="s">
        <v>135</v>
      </c>
      <c r="E15" s="11" t="s">
        <v>136</v>
      </c>
    </row>
    <row r="16" s="1" customFormat="1" ht="26.25" customHeight="1" spans="1:5">
      <c r="A16" s="7">
        <v>12</v>
      </c>
      <c r="B16" s="8" t="s">
        <v>137</v>
      </c>
      <c r="C16" s="8" t="s">
        <v>123</v>
      </c>
      <c r="D16" s="8" t="s">
        <v>138</v>
      </c>
      <c r="E16" s="11" t="s">
        <v>139</v>
      </c>
    </row>
    <row r="17" s="1" customFormat="1" ht="26.25" customHeight="1" spans="1:5">
      <c r="A17" s="7">
        <v>13</v>
      </c>
      <c r="B17" s="8" t="s">
        <v>140</v>
      </c>
      <c r="C17" s="8" t="s">
        <v>123</v>
      </c>
      <c r="D17" s="8" t="s">
        <v>141</v>
      </c>
      <c r="E17" s="11" t="s">
        <v>142</v>
      </c>
    </row>
    <row r="18" s="1" customFormat="1" ht="26.25" customHeight="1" spans="1:5">
      <c r="A18" s="7"/>
      <c r="B18" s="8" t="s">
        <v>143</v>
      </c>
      <c r="C18" s="8" t="s">
        <v>101</v>
      </c>
      <c r="D18" s="9" t="s">
        <v>144</v>
      </c>
      <c r="E18" s="11"/>
    </row>
    <row r="19" s="1" customFormat="1" ht="26.25" customHeight="1" spans="1:5">
      <c r="A19" s="7">
        <v>14</v>
      </c>
      <c r="B19" s="8" t="s">
        <v>145</v>
      </c>
      <c r="C19" s="8" t="s">
        <v>143</v>
      </c>
      <c r="D19" s="8" t="s">
        <v>146</v>
      </c>
      <c r="E19" s="11" t="s">
        <v>147</v>
      </c>
    </row>
    <row r="20" s="1" customFormat="1" ht="26.25" customHeight="1" spans="1:5">
      <c r="A20" s="7">
        <v>15</v>
      </c>
      <c r="B20" s="8" t="s">
        <v>148</v>
      </c>
      <c r="C20" s="8" t="s">
        <v>143</v>
      </c>
      <c r="D20" s="8" t="s">
        <v>149</v>
      </c>
      <c r="E20" s="11" t="s">
        <v>150</v>
      </c>
    </row>
    <row r="21" s="1" customFormat="1" ht="26.25" customHeight="1" spans="1:5">
      <c r="A21" s="7">
        <v>16</v>
      </c>
      <c r="B21" s="8" t="s">
        <v>151</v>
      </c>
      <c r="C21" s="8" t="s">
        <v>143</v>
      </c>
      <c r="D21" s="8" t="s">
        <v>152</v>
      </c>
      <c r="E21" s="11" t="s">
        <v>153</v>
      </c>
    </row>
    <row r="22" s="1" customFormat="1" ht="26.25" customHeight="1" spans="1:5">
      <c r="A22" s="7">
        <v>17</v>
      </c>
      <c r="B22" s="8" t="s">
        <v>154</v>
      </c>
      <c r="C22" s="8" t="s">
        <v>143</v>
      </c>
      <c r="D22" s="8" t="s">
        <v>155</v>
      </c>
      <c r="E22" s="11" t="s">
        <v>156</v>
      </c>
    </row>
    <row r="23" s="1" customFormat="1" ht="26.25" customHeight="1" spans="1:5">
      <c r="A23" s="7">
        <v>18</v>
      </c>
      <c r="B23" s="8" t="s">
        <v>157</v>
      </c>
      <c r="C23" s="8" t="s">
        <v>143</v>
      </c>
      <c r="D23" s="8" t="s">
        <v>158</v>
      </c>
      <c r="E23" s="11" t="s">
        <v>159</v>
      </c>
    </row>
    <row r="24" s="1" customFormat="1" ht="26.25" customHeight="1" spans="1:5">
      <c r="A24" s="7"/>
      <c r="B24" s="8" t="s">
        <v>160</v>
      </c>
      <c r="C24" s="8" t="s">
        <v>101</v>
      </c>
      <c r="D24" s="9" t="s">
        <v>161</v>
      </c>
      <c r="E24" s="11"/>
    </row>
    <row r="25" s="1" customFormat="1" ht="26.25" customHeight="1" spans="1:5">
      <c r="A25" s="7">
        <v>19</v>
      </c>
      <c r="B25" s="8" t="s">
        <v>162</v>
      </c>
      <c r="C25" s="8" t="s">
        <v>160</v>
      </c>
      <c r="D25" s="8" t="s">
        <v>163</v>
      </c>
      <c r="E25" s="11" t="s">
        <v>164</v>
      </c>
    </row>
    <row r="26" s="1" customFormat="1" ht="26.25" customHeight="1" spans="1:5">
      <c r="A26" s="7">
        <v>20</v>
      </c>
      <c r="B26" s="8" t="s">
        <v>165</v>
      </c>
      <c r="C26" s="8" t="s">
        <v>160</v>
      </c>
      <c r="D26" s="8" t="s">
        <v>166</v>
      </c>
      <c r="E26" s="11" t="s">
        <v>167</v>
      </c>
    </row>
    <row r="27" s="1" customFormat="1" ht="26.25" customHeight="1" spans="1:5">
      <c r="A27" s="7">
        <v>21</v>
      </c>
      <c r="B27" s="8" t="s">
        <v>168</v>
      </c>
      <c r="C27" s="8" t="s">
        <v>160</v>
      </c>
      <c r="D27" s="8" t="s">
        <v>169</v>
      </c>
      <c r="E27" s="11" t="s">
        <v>170</v>
      </c>
    </row>
    <row r="28" s="1" customFormat="1" ht="26.25" customHeight="1" spans="1:5">
      <c r="A28" s="7">
        <v>22</v>
      </c>
      <c r="B28" s="8" t="s">
        <v>171</v>
      </c>
      <c r="C28" s="8" t="s">
        <v>160</v>
      </c>
      <c r="D28" s="8" t="s">
        <v>172</v>
      </c>
      <c r="E28" s="11" t="s">
        <v>173</v>
      </c>
    </row>
    <row r="29" s="1" customFormat="1" ht="26.25" customHeight="1" spans="1:5">
      <c r="A29" s="7">
        <v>23</v>
      </c>
      <c r="B29" s="8" t="s">
        <v>174</v>
      </c>
      <c r="C29" s="8" t="s">
        <v>160</v>
      </c>
      <c r="D29" s="8" t="s">
        <v>175</v>
      </c>
      <c r="E29" s="11" t="s">
        <v>176</v>
      </c>
    </row>
    <row r="30" s="1" customFormat="1" ht="26.25" customHeight="1" spans="1:5">
      <c r="A30" s="7">
        <v>24</v>
      </c>
      <c r="B30" s="8" t="s">
        <v>177</v>
      </c>
      <c r="C30" s="8" t="s">
        <v>160</v>
      </c>
      <c r="D30" s="8" t="s">
        <v>178</v>
      </c>
      <c r="E30" s="11" t="s">
        <v>179</v>
      </c>
    </row>
    <row r="31" s="1" customFormat="1" ht="26.25" customHeight="1" spans="1:5">
      <c r="A31" s="7"/>
      <c r="B31" s="8" t="s">
        <v>180</v>
      </c>
      <c r="C31" s="8" t="s">
        <v>101</v>
      </c>
      <c r="D31" s="9" t="s">
        <v>181</v>
      </c>
      <c r="E31" s="11"/>
    </row>
    <row r="32" s="1" customFormat="1" ht="31.5" customHeight="1" spans="1:5">
      <c r="A32" s="7">
        <v>25</v>
      </c>
      <c r="B32" s="8" t="s">
        <v>182</v>
      </c>
      <c r="C32" s="8" t="s">
        <v>180</v>
      </c>
      <c r="D32" s="8" t="s">
        <v>183</v>
      </c>
      <c r="E32" s="11" t="s">
        <v>184</v>
      </c>
    </row>
    <row r="33" s="1" customFormat="1" ht="36.75" customHeight="1" spans="1:5">
      <c r="A33" s="7">
        <v>26</v>
      </c>
      <c r="B33" s="8" t="s">
        <v>185</v>
      </c>
      <c r="C33" s="8" t="s">
        <v>180</v>
      </c>
      <c r="D33" s="8" t="s">
        <v>186</v>
      </c>
      <c r="E33" s="11" t="s">
        <v>187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玉米</vt:lpstr>
      <vt:lpstr>中储粮网价格类型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张勇</dc:creator>
  <cp:lastModifiedBy>zclcy01</cp:lastModifiedBy>
  <dcterms:created xsi:type="dcterms:W3CDTF">2017-04-04T07:16:00Z</dcterms:created>
  <cp:lastPrinted>2020-05-13T05:42:00Z</cp:lastPrinted>
  <dcterms:modified xsi:type="dcterms:W3CDTF">2020-06-29T07:58:53Z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