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稻谷" sheetId="3" r:id="rId1"/>
  </sheets>
  <calcPr calcId="144525"/>
</workbook>
</file>

<file path=xl/sharedStrings.xml><?xml version="1.0" encoding="utf-8"?>
<sst xmlns="http://schemas.openxmlformats.org/spreadsheetml/2006/main" count="52" uniqueCount="50">
  <si>
    <t>中储粮网7月1日湖北分公司稻谷竞价销售清单</t>
  </si>
  <si>
    <r>
      <rPr>
        <sz val="9"/>
        <color indexed="8"/>
        <rFont val="宋体"/>
        <charset val="134"/>
      </rPr>
      <t>标的号</t>
    </r>
  </si>
  <si>
    <t>委托会员名称(计划库点)</t>
  </si>
  <si>
    <t>实际储存地点</t>
  </si>
  <si>
    <r>
      <rPr>
        <sz val="9"/>
        <color indexed="8"/>
        <rFont val="宋体"/>
        <charset val="134"/>
      </rPr>
      <t>仓号</t>
    </r>
  </si>
  <si>
    <r>
      <rPr>
        <sz val="9"/>
        <color indexed="8"/>
        <rFont val="宋体"/>
        <charset val="134"/>
      </rPr>
      <t>生产年限</t>
    </r>
  </si>
  <si>
    <t>品种</t>
  </si>
  <si>
    <t>等级</t>
  </si>
  <si>
    <t>付款方式</t>
  </si>
  <si>
    <t>价格类型</t>
  </si>
  <si>
    <t>数量
（吨）</t>
  </si>
  <si>
    <t>产地</t>
  </si>
  <si>
    <t>交收地省份</t>
  </si>
  <si>
    <t>交收地详细地址</t>
  </si>
  <si>
    <t>交货时间（天)</t>
  </si>
  <si>
    <t>包装物种类</t>
  </si>
  <si>
    <t>整精米率%</t>
  </si>
  <si>
    <t>出米率%</t>
  </si>
  <si>
    <t>出糙率%</t>
  </si>
  <si>
    <t>黄粒米%</t>
  </si>
  <si>
    <t>谷外糙米%</t>
  </si>
  <si>
    <t>杂质%</t>
  </si>
  <si>
    <t>水分%</t>
  </si>
  <si>
    <t>色泽、气味</t>
  </si>
  <si>
    <t>实际储存库点日出库能力
(吨）</t>
  </si>
  <si>
    <t>出库常用运输方式（公路、铁路、水路）</t>
  </si>
  <si>
    <r>
      <rPr>
        <sz val="9"/>
        <rFont val="宋体"/>
        <charset val="134"/>
      </rPr>
      <t>是否具备</t>
    </r>
    <r>
      <rPr>
        <sz val="9"/>
        <rFont val="Times New Roman"/>
        <charset val="134"/>
      </rPr>
      <t>40</t>
    </r>
    <r>
      <rPr>
        <sz val="9"/>
        <rFont val="宋体"/>
        <charset val="134"/>
      </rPr>
      <t>吨以上车辆装车计量能力</t>
    </r>
  </si>
  <si>
    <t>有无铁路专用线</t>
  </si>
  <si>
    <t>发货铁路站点</t>
  </si>
  <si>
    <t>实际储存库点到发货站点的距离（公里）</t>
  </si>
  <si>
    <t>看样联系人</t>
  </si>
  <si>
    <t>合计</t>
  </si>
  <si>
    <t>中晚籼稻(优良稻)</t>
  </si>
  <si>
    <t>HBDG202007010001</t>
  </si>
  <si>
    <t>中央储备粮荆门直属库有限公司</t>
  </si>
  <si>
    <t>湖北荆门余岭国家粮食储备库</t>
  </si>
  <si>
    <t>中晚籼稻</t>
  </si>
  <si>
    <t>二等</t>
  </si>
  <si>
    <t>按到款进度逐批发货</t>
  </si>
  <si>
    <t>卖方散粮汽车板价</t>
  </si>
  <si>
    <t>湖北</t>
  </si>
  <si>
    <t>荆门市掇刀区团林镇团何大道59号</t>
  </si>
  <si>
    <t>散装</t>
  </si>
  <si>
    <t>正常</t>
  </si>
  <si>
    <t>公路</t>
  </si>
  <si>
    <t>是</t>
  </si>
  <si>
    <t>无</t>
  </si>
  <si>
    <t>-</t>
  </si>
  <si>
    <t>胡 凯</t>
  </si>
  <si>
    <t>注：1、本标的质量以仓内实物为准，无水、杂增扣量。交易清单中所示质量仅供参考，具体以实地看样为准，拍卖成交后，即视同买方了解并认可粮食质量，不再对质量提出异议。
2、本标的粮食经买方流入市场后，由于质量问题产生的一切后果，由买方承担，与卖方无关。
3、分期分批付款提货，买方支付货款时必须在中储粮网交易平台直接支付给卖方。
4、买方必须于合同截止日期前10日内将货款付清，否则视为违约。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</si>
</sst>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indexed="8"/>
      <name val="SimSun"/>
      <charset val="134"/>
    </font>
    <font>
      <sz val="9"/>
      <color indexed="8"/>
      <name val="Times New Roman"/>
      <charset val="134"/>
    </font>
    <font>
      <b/>
      <sz val="9"/>
      <color indexed="8"/>
      <name val="Times New Roman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name val="Times New Roman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b val="0"/>
        <i val="0"/>
        <color indexed="62"/>
      </font>
    </dxf>
    <dxf>
      <font>
        <b val="0"/>
        <i val="0"/>
        <color indexed="10"/>
      </font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3:AR8"/>
  <sheetViews>
    <sheetView tabSelected="1" workbookViewId="0">
      <selection activeCell="D12" sqref="D12"/>
    </sheetView>
  </sheetViews>
  <sheetFormatPr defaultColWidth="9" defaultRowHeight="13.5" outlineLevelRow="7"/>
  <cols>
    <col min="1" max="1" width="19.625" style="4" customWidth="1"/>
    <col min="2" max="2" width="26.275" style="4" customWidth="1"/>
    <col min="3" max="3" width="35.5416666666667" style="4" customWidth="1"/>
    <col min="4" max="4" width="8.90833333333333" style="4" customWidth="1"/>
    <col min="5" max="7" width="9" style="4"/>
    <col min="8" max="8" width="17.0916666666667" style="4" customWidth="1"/>
    <col min="9" max="9" width="15.275" style="4" customWidth="1"/>
    <col min="10" max="10" width="5.5" style="4" customWidth="1"/>
    <col min="11" max="11" width="4.375" style="4" customWidth="1"/>
    <col min="12" max="12" width="8.125" style="4" customWidth="1"/>
    <col min="13" max="13" width="36.4583333333333" style="4" customWidth="1"/>
    <col min="14" max="14" width="10.375" style="4" customWidth="1"/>
    <col min="15" max="24" width="9" style="4"/>
    <col min="25" max="25" width="9" style="5"/>
    <col min="26" max="27" width="9" style="4"/>
    <col min="28" max="28" width="14.8083333333333" style="4" customWidth="1"/>
    <col min="29" max="16384" width="9" style="4"/>
  </cols>
  <sheetData>
    <row r="3" s="1" customFormat="1" ht="45.75" customHeight="1" spans="1:44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="1" customFormat="1" ht="51" customHeight="1" spans="1:44">
      <c r="A4" s="7" t="s">
        <v>1</v>
      </c>
      <c r="B4" s="8" t="s">
        <v>2</v>
      </c>
      <c r="C4" s="8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19" t="s">
        <v>24</v>
      </c>
      <c r="Y4" s="19" t="s">
        <v>25</v>
      </c>
      <c r="Z4" s="21" t="s">
        <v>26</v>
      </c>
      <c r="AA4" s="19" t="s">
        <v>27</v>
      </c>
      <c r="AB4" s="19" t="s">
        <v>28</v>
      </c>
      <c r="AC4" s="19" t="s">
        <v>29</v>
      </c>
      <c r="AD4" s="19" t="s">
        <v>30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="1" customFormat="1" ht="23.25" customHeight="1" spans="1:44">
      <c r="A5" s="9"/>
      <c r="B5" s="10" t="s">
        <v>31</v>
      </c>
      <c r="C5" s="10"/>
      <c r="D5" s="9"/>
      <c r="E5" s="9"/>
      <c r="F5" s="10"/>
      <c r="G5" s="9"/>
      <c r="H5" s="9"/>
      <c r="I5" s="9"/>
      <c r="J5" s="17">
        <f>J6</f>
        <v>1800</v>
      </c>
      <c r="K5" s="9"/>
      <c r="L5" s="9"/>
      <c r="M5" s="9"/>
      <c r="N5" s="9"/>
      <c r="O5" s="9"/>
      <c r="P5" s="9"/>
      <c r="Q5" s="10"/>
      <c r="R5" s="9"/>
      <c r="S5" s="9"/>
      <c r="T5" s="9"/>
      <c r="U5" s="9"/>
      <c r="V5" s="9"/>
      <c r="W5" s="9"/>
      <c r="X5" s="20"/>
      <c r="Y5" s="20"/>
      <c r="Z5" s="20"/>
      <c r="AA5" s="20"/>
      <c r="AB5" s="20"/>
      <c r="AC5" s="20"/>
      <c r="AD5" s="22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="2" customFormat="1" ht="19.5" customHeight="1" spans="1:30">
      <c r="A6" s="11"/>
      <c r="B6" s="12" t="s">
        <v>32</v>
      </c>
      <c r="C6" s="13"/>
      <c r="D6" s="14"/>
      <c r="E6" s="14"/>
      <c r="F6" s="14"/>
      <c r="G6" s="14"/>
      <c r="H6" s="14"/>
      <c r="I6" s="14"/>
      <c r="J6" s="14">
        <f>SUM(J7:J7)</f>
        <v>1800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="2" customFormat="1" ht="19.5" customHeight="1" spans="1:30">
      <c r="A7" s="11" t="s">
        <v>33</v>
      </c>
      <c r="B7" s="15" t="s">
        <v>34</v>
      </c>
      <c r="C7" s="15" t="s">
        <v>35</v>
      </c>
      <c r="D7" s="14">
        <v>6</v>
      </c>
      <c r="E7" s="14">
        <v>2017</v>
      </c>
      <c r="F7" s="14" t="s">
        <v>36</v>
      </c>
      <c r="G7" s="14" t="s">
        <v>37</v>
      </c>
      <c r="H7" s="14" t="s">
        <v>38</v>
      </c>
      <c r="I7" s="14" t="s">
        <v>39</v>
      </c>
      <c r="J7" s="14">
        <v>1800</v>
      </c>
      <c r="K7" s="14" t="s">
        <v>40</v>
      </c>
      <c r="L7" s="14" t="s">
        <v>40</v>
      </c>
      <c r="M7" s="14" t="s">
        <v>41</v>
      </c>
      <c r="N7" s="14">
        <v>45</v>
      </c>
      <c r="O7" s="14" t="s">
        <v>42</v>
      </c>
      <c r="P7" s="14">
        <v>60.5</v>
      </c>
      <c r="Q7" s="14">
        <v>67.2</v>
      </c>
      <c r="R7" s="14">
        <v>77.4</v>
      </c>
      <c r="S7" s="14">
        <v>0.3</v>
      </c>
      <c r="T7" s="14">
        <v>1.2</v>
      </c>
      <c r="U7" s="14">
        <v>0.5</v>
      </c>
      <c r="V7" s="14">
        <v>12.9</v>
      </c>
      <c r="W7" s="14" t="s">
        <v>43</v>
      </c>
      <c r="X7" s="14">
        <v>300</v>
      </c>
      <c r="Y7" s="14" t="s">
        <v>44</v>
      </c>
      <c r="Z7" s="14" t="s">
        <v>45</v>
      </c>
      <c r="AA7" s="14" t="s">
        <v>46</v>
      </c>
      <c r="AB7" s="14" t="s">
        <v>47</v>
      </c>
      <c r="AC7" s="14" t="s">
        <v>47</v>
      </c>
      <c r="AD7" s="14" t="s">
        <v>48</v>
      </c>
    </row>
    <row r="8" s="3" customFormat="1" ht="89" customHeight="1" spans="2:25">
      <c r="B8" s="16" t="s">
        <v>49</v>
      </c>
      <c r="C8" s="16"/>
      <c r="D8" s="16"/>
      <c r="E8" s="16"/>
      <c r="F8" s="16"/>
      <c r="G8" s="16"/>
      <c r="H8" s="16"/>
      <c r="Y8" s="23"/>
    </row>
  </sheetData>
  <mergeCells count="4">
    <mergeCell ref="A3:W3"/>
    <mergeCell ref="B5:C5"/>
    <mergeCell ref="B6:C6"/>
    <mergeCell ref="B8:H8"/>
  </mergeCells>
  <conditionalFormatting sqref="M6">
    <cfRule type="cellIs" dxfId="0" priority="499" stopIfTrue="1" operator="notEqual">
      <formula>#REF!</formula>
    </cfRule>
    <cfRule type="cellIs" priority="500" stopIfTrue="1" operator="notEqual">
      <formula>N65510</formula>
    </cfRule>
    <cfRule type="cellIs" dxfId="1" priority="501" stopIfTrue="1" operator="notEqual">
      <formula>#REF!</formula>
    </cfRule>
  </conditionalFormatting>
  <conditionalFormatting sqref="N6">
    <cfRule type="cellIs" dxfId="0" priority="437" stopIfTrue="1" operator="notEqual">
      <formula>#REF!</formula>
    </cfRule>
    <cfRule type="cellIs" dxfId="1" priority="438" stopIfTrue="1" operator="notEqual">
      <formula>#REF!</formula>
    </cfRule>
    <cfRule type="cellIs" dxfId="1" priority="439" stopIfTrue="1" operator="notEqual">
      <formula>#REF!</formula>
    </cfRule>
  </conditionalFormatting>
  <conditionalFormatting sqref="G7">
    <cfRule type="cellIs" dxfId="0" priority="7" stopIfTrue="1" operator="notEqual">
      <formula>#REF!</formula>
    </cfRule>
    <cfRule type="cellIs" dxfId="1" priority="8" stopIfTrue="1" operator="notEqual">
      <formula>#REF!</formula>
    </cfRule>
    <cfRule type="cellIs" dxfId="1" priority="9" stopIfTrue="1" operator="notEqual">
      <formula>#REF!</formula>
    </cfRule>
  </conditionalFormatting>
  <conditionalFormatting sqref="K7">
    <cfRule type="cellIs" dxfId="0" priority="41" stopIfTrue="1" operator="notEqual">
      <formula>#REF!</formula>
    </cfRule>
    <cfRule type="cellIs" dxfId="1" priority="43" stopIfTrue="1" operator="notEqual">
      <formula>#REF!</formula>
    </cfRule>
    <cfRule type="cellIs" dxfId="1" priority="45" stopIfTrue="1" operator="notEqual">
      <formula>#REF!</formula>
    </cfRule>
  </conditionalFormatting>
  <conditionalFormatting sqref="L7">
    <cfRule type="cellIs" dxfId="0" priority="35" stopIfTrue="1" operator="notEqual">
      <formula>#REF!</formula>
    </cfRule>
    <cfRule type="cellIs" dxfId="1" priority="37" stopIfTrue="1" operator="notEqual">
      <formula>#REF!</formula>
    </cfRule>
    <cfRule type="cellIs" dxfId="1" priority="39" stopIfTrue="1" operator="notEqual">
      <formula>#REF!</formula>
    </cfRule>
  </conditionalFormatting>
  <conditionalFormatting sqref="M7">
    <cfRule type="cellIs" dxfId="0" priority="136" stopIfTrue="1" operator="notEqual">
      <formula>#REF!</formula>
    </cfRule>
    <cfRule type="cellIs" priority="139" stopIfTrue="1" operator="notEqual">
      <formula>N65548</formula>
    </cfRule>
    <cfRule type="cellIs" dxfId="1" priority="142" stopIfTrue="1" operator="notEqual">
      <formula>#REF!</formula>
    </cfRule>
  </conditionalFormatting>
  <conditionalFormatting sqref="N7">
    <cfRule type="cellIs" dxfId="0" priority="121" stopIfTrue="1" operator="notEqual">
      <formula>#REF!</formula>
    </cfRule>
    <cfRule type="cellIs" dxfId="1" priority="124" stopIfTrue="1" operator="notEqual">
      <formula>#REF!</formula>
    </cfRule>
    <cfRule type="cellIs" dxfId="1" priority="127" stopIfTrue="1" operator="notEqual">
      <formula>#REF!</formula>
    </cfRule>
  </conditionalFormatting>
  <conditionalFormatting sqref="D6:E6 J6:K6 G6 Q6">
    <cfRule type="cellIs" dxfId="0" priority="434" stopIfTrue="1" operator="notEqual">
      <formula>#REF!</formula>
    </cfRule>
    <cfRule type="cellIs" dxfId="1" priority="435" stopIfTrue="1" operator="notEqual">
      <formula>#REF!</formula>
    </cfRule>
    <cfRule type="cellIs" dxfId="1" priority="436" stopIfTrue="1" operator="notEqual">
      <formula>#REF!</formula>
    </cfRule>
  </conditionalFormatting>
  <conditionalFormatting sqref="P6 U6:V6 R6">
    <cfRule type="cellIs" dxfId="0" priority="440" stopIfTrue="1" operator="notEqual">
      <formula>#REF!</formula>
    </cfRule>
    <cfRule type="cellIs" dxfId="1" priority="441" stopIfTrue="1" operator="notEqual">
      <formula>#REF!</formula>
    </cfRule>
  </conditionalFormatting>
  <conditionalFormatting sqref="D7:E7 J7 Q7">
    <cfRule type="cellIs" dxfId="0" priority="112" stopIfTrue="1" operator="notEqual">
      <formula>#REF!</formula>
    </cfRule>
    <cfRule type="cellIs" dxfId="1" priority="115" stopIfTrue="1" operator="notEqual">
      <formula>#REF!</formula>
    </cfRule>
    <cfRule type="cellIs" dxfId="1" priority="118" stopIfTrue="1" operator="notEqual">
      <formula>#REF!</formula>
    </cfRule>
  </conditionalFormatting>
  <conditionalFormatting sqref="P7 U7:V7 R7">
    <cfRule type="cellIs" dxfId="0" priority="130" stopIfTrue="1" operator="notEqual">
      <formula>#REF!</formula>
    </cfRule>
    <cfRule type="cellIs" dxfId="1" priority="133" stopIfTrue="1" operator="notEqual">
      <formula>#REF!</formula>
    </cfRule>
  </conditionalFormatting>
  <pageMargins left="0.751388888888889" right="0.751388888888889" top="1" bottom="1" header="0.5" footer="0.5"/>
  <pageSetup paperSize="9" scale="4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稻谷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张勇</dc:creator>
  <cp:lastModifiedBy>zclwl</cp:lastModifiedBy>
  <dcterms:created xsi:type="dcterms:W3CDTF">2017-04-04T07:16:00Z</dcterms:created>
  <cp:lastPrinted>2017-07-17T03:42:00Z</cp:lastPrinted>
  <dcterms:modified xsi:type="dcterms:W3CDTF">2020-06-28T10:30:43Z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false</vt:bool>
  </property>
</Properties>
</file>